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360" windowHeight="8445" activeTab="0"/>
  </bookViews>
  <sheets>
    <sheet name="서식1" sheetId="1" r:id="rId1"/>
    <sheet name="서식2" sheetId="2" r:id="rId2"/>
    <sheet name="서식3" sheetId="3" r:id="rId3"/>
    <sheet name="서식4" sheetId="4" r:id="rId4"/>
    <sheet name="서식5" sheetId="5" r:id="rId5"/>
    <sheet name="서식6" sheetId="6" r:id="rId6"/>
    <sheet name="서식7" sheetId="7" r:id="rId7"/>
    <sheet name="서식8" sheetId="8" r:id="rId8"/>
    <sheet name="서식9" sheetId="9" r:id="rId9"/>
    <sheet name="서식10" sheetId="10" r:id="rId10"/>
    <sheet name="서식11" sheetId="11" r:id="rId11"/>
    <sheet name="서식12" sheetId="12" r:id="rId12"/>
    <sheet name="서식13" sheetId="13" r:id="rId13"/>
    <sheet name="서식14" sheetId="14" r:id="rId14"/>
    <sheet name="서식15" sheetId="15" r:id="rId15"/>
    <sheet name="서식16" sheetId="16" r:id="rId16"/>
    <sheet name="서식17" sheetId="17" r:id="rId17"/>
    <sheet name="서식18" sheetId="18" r:id="rId18"/>
    <sheet name="서식19" sheetId="19" r:id="rId19"/>
  </sheets>
  <definedNames>
    <definedName name="_xlnm.Print_Titles" localSheetId="5">'서식6'!$3:$3</definedName>
  </definedNames>
  <calcPr fullCalcOnLoad="1"/>
</workbook>
</file>

<file path=xl/sharedStrings.xml><?xml version="1.0" encoding="utf-8"?>
<sst xmlns="http://schemas.openxmlformats.org/spreadsheetml/2006/main" count="1053" uniqueCount="554">
  <si>
    <t>[서식 1] 2008년도 생산기록물 현황(총괄표)</t>
  </si>
  <si>
    <t>(기간 : 2008. 1. 1.～ 2008.12.31.)</t>
  </si>
  <si>
    <t>계</t>
  </si>
  <si>
    <t>영구</t>
  </si>
  <si>
    <t>준영구</t>
  </si>
  <si>
    <t>30년</t>
  </si>
  <si>
    <t>10년</t>
  </si>
  <si>
    <t>5년</t>
  </si>
  <si>
    <t>3년</t>
  </si>
  <si>
    <t>1년</t>
  </si>
  <si>
    <t>&lt;기재요령&gt;</t>
  </si>
  <si>
    <t> ※ 카드 및 도면은 30매를 1권으로 환산</t>
  </si>
  <si>
    <t>구분</t>
  </si>
  <si>
    <t>구분</t>
  </si>
  <si>
    <t>총계(권)</t>
  </si>
  <si>
    <t>문서(권)
(대장포함)</t>
  </si>
  <si>
    <t>카드(권)</t>
  </si>
  <si>
    <t>도면(권)</t>
  </si>
  <si>
    <t>총계(권)</t>
  </si>
  <si>
    <t>[서식 2] 2008년도 보유기록물 현황(총괄표)</t>
  </si>
  <si>
    <t> ※ 2008년도 생산분을 포함하여 작성</t>
  </si>
  <si>
    <t> ※ 카드 및 도면은 30매를 1권으로 환산하고, 보존기간 20년은 30년에 포함하여 작성</t>
  </si>
  <si>
    <t>[서식 3] 조사․연구․검토서 생산현황</t>
  </si>
  <si>
    <t>종  류</t>
  </si>
  <si>
    <t>형태</t>
  </si>
  <si>
    <t>총계(개)</t>
  </si>
  <si>
    <t>일반문서</t>
  </si>
  <si>
    <t>간행물</t>
  </si>
  <si>
    <t>기타</t>
  </si>
  <si>
    <t>1. 법령의 제정 또는 개정관련 사항</t>
  </si>
  <si>
    <t>2. 조례의 제정 또는 이에 상당하는 주요 정책의 결정 또는 변경</t>
  </si>
  <si>
    <t>3.「행정절차법」에 의하여 행정예고를 하여야 하는 사항</t>
  </si>
  <si>
    <t>4. 국제기구 또는 외국정부와 체결하는 주요 조약․협약․협정․의정서 등</t>
  </si>
  <si>
    <t>5.「국가재정법 시행령」제13조 제1항 및 제14조에 해당하는 대규모 사업․공사</t>
  </si>
  <si>
    <t>총 계</t>
  </si>
  <si>
    <t>[서식 4] 조사․연구․검토서 생산목록</t>
  </si>
  <si>
    <t>종류</t>
  </si>
  <si>
    <t>사업명</t>
  </si>
  <si>
    <t>기록물명</t>
  </si>
  <si>
    <t>부서명</t>
  </si>
  <si>
    <t>작성일자</t>
  </si>
  <si>
    <t>주요내용</t>
  </si>
  <si>
    <t>①</t>
  </si>
  <si>
    <t>②</t>
  </si>
  <si>
    <t>③</t>
  </si>
  <si>
    <t>④</t>
  </si>
  <si>
    <t>⑤</t>
  </si>
  <si>
    <t>⑥</t>
  </si>
  <si>
    <t>6. 기타</t>
  </si>
  <si>
    <t>① 사업명 : 공공기록물관리법 시행령 제17조 제1항에 따라 각 호에 해당하는 법령명, 정책명, 사업명 등을 기재</t>
  </si>
  <si>
    <t>② 기록물명 : 조사․연구․검토서의 정확한 명칭 기재(영문 등이 병기되어 있는 경우 모두 기재)</t>
  </si>
  <si>
    <t>③ 부서명 : 조사․연구․검토서가 만들어지는 부서명(처리과명) 기재(용역발주의 경우 용역사업을 발주한 부서명을 기재)</t>
  </si>
  <si>
    <t>④ 작성일자 : 조사․연구․검토서가 작성된 일자를 기재</t>
  </si>
  <si>
    <t>   (예시) 문서의 첨부물로 작성된 경우 “결재일”, 간행물(책자) 형식으로 제작된 경우 “검수일”</t>
  </si>
  <si>
    <t>⑤ 주요내용 : 조사․연구․검토서의 핵심내용 요약</t>
  </si>
  <si>
    <t>⑥ 형태 : 일반문서, 정부간행물, 기타 중 한가지 형태를 선택하여 작성</t>
  </si>
  <si>
    <t>[서식 5] 회의록 생산현황</t>
  </si>
  <si>
    <t>회의 종류</t>
  </si>
  <si>
    <t>1. 대통령이 참석하는 회의</t>
  </si>
  <si>
    <t>2. 국무총리가 참석하는 회의</t>
  </si>
  <si>
    <t>3. 주요 정책의 심의 또는 의견조정을 목적으로 차관급 이상의 주요 직위자를 구성원으로 하여 운영하는 회의</t>
  </si>
  <si>
    <t>4. 정당과의 업무협의를 목적으로 차관급 이상의 주요 직위자가 참석하는 회의</t>
  </si>
  <si>
    <t>5. 개별법 또는 특별법에 따라 구성된 위원회 또는 심의회 등이 운영하는 회의</t>
  </si>
  <si>
    <t>6. 지방자치단체장, 교육감 및 「지방교육자치에 관한 법률」제34조에 따른 교육장이 참석하는 회의</t>
  </si>
  <si>
    <t xml:space="preserve">7. 시행령 제17조 제1항 각 호의 어느 하나에 해당하는 사항에 관한 심의 또는 의견조정을 목적으로 관계기관의 국장급 이상 공무원 3인 이상 참석하는 회의 </t>
  </si>
  <si>
    <t>8. 기타</t>
  </si>
  <si>
    <t>총계</t>
  </si>
  <si>
    <t>속기록/녹음기록
작성횟수</t>
  </si>
  <si>
    <t>서면결의
횟수 </t>
  </si>
  <si>
    <t>회의록
작성횟수</t>
  </si>
  <si>
    <t>개최
횟수</t>
  </si>
  <si>
    <t>[서식 6] 회의록 생산목록</t>
  </si>
  <si>
    <t>회의명</t>
  </si>
  <si>
    <t>⑦</t>
  </si>
  <si>
    <t>⑧</t>
  </si>
  <si>
    <t>① 회의명 : “○○심의회 제○차회의” 등 구체적으로 명시하고, 별도의 회의명칭이 없는 경우 회의를 개최한 위원회․심의회․협의회 등의 명칭 기재</t>
  </si>
  <si>
    <t>② 부서명 : 담당부서명 기재</t>
  </si>
  <si>
    <t>③ 주요참석자 : 대통령, 국무총리, 관계부처 장관 등 주요참석자 명시</t>
  </si>
  <si>
    <t>④ 개최횟수 : 회의 개최횟수</t>
  </si>
  <si>
    <t>⑥ 회의록작성횟수 : 회의록을 작성한 횟수</t>
  </si>
  <si>
    <t>⑦ 속기록/녹음기록 작성횟수 : 속기록 또는 녹음기록을 작성한 횟수</t>
  </si>
  <si>
    <r>
      <t xml:space="preserve">⑧ 서면결의 횟수 : </t>
    </r>
    <r>
      <rPr>
        <b/>
        <u val="single"/>
        <sz val="11"/>
        <color indexed="8"/>
        <rFont val="돋움체"/>
        <family val="3"/>
      </rPr>
      <t>회의를 개최하지 않고</t>
    </r>
    <r>
      <rPr>
        <sz val="11"/>
        <color indexed="8"/>
        <rFont val="돋움체"/>
        <family val="3"/>
      </rPr>
      <t xml:space="preserve"> 서면으로 결의한 횟수</t>
    </r>
  </si>
  <si>
    <t>[서식 7] 시청각기록물 생산현황(총괄표)</t>
  </si>
  <si>
    <t>사진/필름류</t>
  </si>
  <si>
    <t>녹음동영상류</t>
  </si>
  <si>
    <t>오디오류</t>
  </si>
  <si>
    <t>비디오류</t>
  </si>
  <si>
    <t>사진/
필름류</t>
  </si>
  <si>
    <r>
      <t>[서식 8] 시청각기록물 보유현황(총괄표)</t>
    </r>
    <r>
      <rPr>
        <b/>
        <sz val="13"/>
        <color indexed="8"/>
        <rFont val="휴먼명조,한컴돋움"/>
        <family val="3"/>
      </rPr>
      <t xml:space="preserve"> </t>
    </r>
  </si>
  <si>
    <t>(2008년말 기준)</t>
  </si>
  <si>
    <t>[서식 9] 시청각기록물 생산목록</t>
  </si>
  <si>
    <t>일련</t>
  </si>
  <si>
    <t>번호</t>
  </si>
  <si>
    <t>생산</t>
  </si>
  <si>
    <t>부서</t>
  </si>
  <si>
    <t>일자</t>
  </si>
  <si>
    <t>제목</t>
  </si>
  <si>
    <t>내용</t>
  </si>
  <si>
    <t>기록물</t>
  </si>
  <si>
    <t>원본</t>
  </si>
  <si>
    <t>매체</t>
  </si>
  <si>
    <t>관   련</t>
  </si>
  <si>
    <t>문서번호</t>
  </si>
  <si>
    <t>전자/</t>
  </si>
  <si>
    <t>비전자</t>
  </si>
  <si>
    <t>보존</t>
  </si>
  <si>
    <t>기간</t>
  </si>
  <si>
    <t>수량</t>
  </si>
  <si>
    <t>비고</t>
  </si>
  <si>
    <t>⑦ 관련문서번호 : 해당 시청각기록물과 관련된 문서등록번호</t>
  </si>
  <si>
    <t>⑧ 전자/비전자 : 전자/비전자구분</t>
  </si>
  <si>
    <t>   (예시) 비전자 - 사진, 필름, 오디오테잎, 비디오테잎</t>
  </si>
  <si>
    <t>          전  자 - 디지털카메라, 디지털캠코더, 보이스레코더 등으로 생산된 파일형식의 기록물</t>
  </si>
  <si>
    <t>⑩ 수    량 : 점, 매, 롤로 기재</t>
  </si>
  <si>
    <t>⑪ 비    고 : 기타 필요한 사항(앨범, 사진첩, 액자 등)</t>
  </si>
  <si>
    <t>형  태</t>
  </si>
  <si>
    <t>[서식 10] 비밀기록물 생산현황(총괄표)</t>
  </si>
  <si>
    <t>문서류</t>
  </si>
  <si>
    <t>도면․카드류</t>
  </si>
  <si>
    <t>시청각류</t>
  </si>
  <si>
    <t>건수</t>
  </si>
  <si>
    <t>매수</t>
  </si>
  <si>
    <t>권수</t>
  </si>
  <si>
    <t>합계</t>
  </si>
  <si>
    <t>전자</t>
  </si>
  <si>
    <t>아날로그</t>
  </si>
  <si>
    <t>디지털</t>
  </si>
  <si>
    <t>등급별</t>
  </si>
  <si>
    <t>1급</t>
  </si>
  <si>
    <t>2급</t>
  </si>
  <si>
    <t>3급</t>
  </si>
  <si>
    <t>보호</t>
  </si>
  <si>
    <t>보유현황</t>
  </si>
  <si>
    <t>※ 생산현황 및 재분류 현황은 전년도에 생산한 비밀기록물 원본 및 재분류 현황을 기재</t>
  </si>
  <si>
    <t>※ 보유현황은 전년도까지 해당 기관에서 보유하고 있는 비밀기록물 원본의 누적 통계를 기재</t>
  </si>
  <si>
    <t>보존기간별</t>
  </si>
  <si>
    <t>보호기간별</t>
  </si>
  <si>
    <t>생산현황</t>
  </si>
  <si>
    <t>재분류현황(일반문서)</t>
  </si>
  <si>
    <t>보존기간별</t>
  </si>
  <si>
    <t>보호기간별</t>
  </si>
  <si>
    <t>~5년이하</t>
  </si>
  <si>
    <t>기타</t>
  </si>
  <si>
    <t>~5년이하</t>
  </si>
  <si>
    <t>~30년미만</t>
  </si>
  <si>
    <t>30년이상~</t>
  </si>
  <si>
    <t>~5년</t>
  </si>
  <si>
    <t>5~10년</t>
  </si>
  <si>
    <t>10~20년</t>
  </si>
  <si>
    <t>20~30년</t>
  </si>
  <si>
    <t>30년~</t>
  </si>
  <si>
    <t>~5년</t>
  </si>
  <si>
    <t>재분류
현황
(등급,보존․보호기간 변경)</t>
  </si>
  <si>
    <t>[서식 11] 비밀기록물 생산목록</t>
  </si>
  <si>
    <t>① 문서류(도면․카드류 포함)</t>
  </si>
  <si>
    <t> 생산기관명_________                                     생산연도 _________</t>
  </si>
  <si>
    <t>식별</t>
  </si>
  <si>
    <t>제          목</t>
  </si>
  <si>
    <t>면수</t>
  </si>
  <si>
    <t>비밀</t>
  </si>
  <si>
    <t>등급</t>
  </si>
  <si>
    <t>② 간행물</t>
  </si>
  <si>
    <r>
      <t xml:space="preserve">③ </t>
    </r>
    <r>
      <rPr>
        <b/>
        <sz val="13"/>
        <color indexed="8"/>
        <rFont val="한양신명조,한컴돋움"/>
        <family val="3"/>
      </rPr>
      <t>시청각류</t>
    </r>
  </si>
  <si>
    <t>제    목</t>
  </si>
  <si>
    <t>※ 식별번호는 비밀기록관리부 관리번호 기재</t>
  </si>
  <si>
    <t>※ 제목 중 비밀관련 정보가 포함되어 있는 경우에는 해당 정보 삭제 가능</t>
  </si>
  <si>
    <t xml:space="preserve">※‘면수’는 전자적 형태로 생산되지 않은 기록물의 경우에만 기재 </t>
  </si>
  <si>
    <t>※‘구분’은 전자/비전자중 하나를 선택하여 기재</t>
  </si>
  <si>
    <t>[서식 12] 행정박물 유형별 보유현황</t>
  </si>
  <si>
    <t>관인류</t>
  </si>
  <si>
    <t>견본류</t>
  </si>
  <si>
    <t>선물류</t>
  </si>
  <si>
    <t>상징류</t>
  </si>
  <si>
    <t>기념류</t>
  </si>
  <si>
    <t>사무</t>
  </si>
  <si>
    <t>집기류</t>
  </si>
  <si>
    <t>점수</t>
  </si>
  <si>
    <t>[서식 13] 행정박물 보유목록</t>
  </si>
  <si>
    <t>유형</t>
  </si>
  <si>
    <t>생산부서</t>
  </si>
  <si>
    <t>생산년도</t>
  </si>
  <si>
    <t>제목 및 내용</t>
  </si>
  <si>
    <t>재질</t>
  </si>
  <si>
    <t>크기</t>
  </si>
  <si>
    <t>⑦ 크기 : 세로×가로×높이×두께(cm), 또는 대/중/소 단위로 기입</t>
  </si>
  <si>
    <t>          - 대 : 일반서가에 진열할 수 없는 대형규격</t>
  </si>
  <si>
    <t>          - 중 : 서가 1단 또는 진열대에 1개만을 진열할 수 있는 규격</t>
  </si>
  <si>
    <t>          - 소 : 서가 1단 또는 진열대에 여러 개를 진열할 수 있는 규격</t>
  </si>
  <si>
    <t xml:space="preserve">[서식 14] 간행물 생산현황 </t>
  </si>
  <si>
    <t>연번</t>
  </si>
  <si>
    <t>기관 구분</t>
  </si>
  <si>
    <t>생산기관</t>
  </si>
  <si>
    <t>간행물 생산량</t>
  </si>
  <si>
    <t>납본량</t>
  </si>
  <si>
    <t>① 연번 : 간행물의 순번</t>
  </si>
  <si>
    <t>② 기관구분 : 중앙, 특별, 광역자치, 기초, 광역교육청, 지역교육청, 국공립대학 중 해당하는 기관구분을 작성</t>
  </si>
  <si>
    <t>③ 생산기관 : 발행기관명을 기재(용역, 연구보고서는 발주기관이 발행기관)</t>
  </si>
  <si>
    <t>⑤ 납본량 : 국가기록원에 납본한 수량을 기재(1종의 간행물을 3부 납본시⇒ 1회)</t>
  </si>
  <si>
    <t>[서식 15] 간행물 생산목록</t>
  </si>
  <si>
    <t>기관</t>
  </si>
  <si>
    <t>발간등록번호</t>
  </si>
  <si>
    <t>발행일자</t>
  </si>
  <si>
    <t>납본</t>
  </si>
  <si>
    <t>여부</t>
  </si>
  <si>
    <t>쪽수</t>
  </si>
  <si>
    <t>④ 생산부서 : 간행물을 발행하는 생산부서(처리과)를 조직도상의 행정조직까지 포함하여 기재함</t>
  </si>
  <si>
    <t>   (예시)전자정부본부 전략기획팀, 행정관리국 조직정책과, 문화재기획국 문화재기술과</t>
  </si>
  <si>
    <t>⑤ 제    목 : 간행물 제목을 기재함</t>
  </si>
  <si>
    <t>⑥ 발간등록번호 : 국가기록원 홈페이지를 통해 부여받은 발간등록번호를 기재함(단, 생략대상유형은 '발간등록번호 생략대상유형'임을 기재)</t>
  </si>
  <si>
    <t>⑦ 발행일자 : 간행물 발간일자 기재</t>
  </si>
  <si>
    <t>   (예시)2007년 4월 30일 발간한 단행본의 경우 : 07. 4. 30</t>
  </si>
  <si>
    <t>⑨ 쪽    수 : 간행물의 실제 페이지수를 기재</t>
  </si>
  <si>
    <t>⑩ 비    고 : 연속간행물의 경우, 당해 간행물의 최초 발간일이나 폐간여부 등 간행물 발간과 관련한 변동사항 기재</t>
  </si>
  <si>
    <t>※ 관련자료 : 2008 기록물관리지침, 2008 정부간행물 발간등록 및 송부지침, 간행물 관리 매뉴얼 등</t>
  </si>
  <si>
    <t>[서식 16] 중요기록물 이중보존을 위한 보존매체 생산현황</t>
  </si>
  <si>
    <t>보존매체수량</t>
  </si>
  <si>
    <t>마이크로필름(롤/매)</t>
  </si>
  <si>
    <t>광디스크(장)</t>
  </si>
  <si>
    <t>롤필름</t>
  </si>
  <si>
    <t>피시</t>
  </si>
  <si>
    <t>CD</t>
  </si>
  <si>
    <t>DVD</t>
  </si>
  <si>
    <t>[서식 17] 중요기록물 이중보존을 위한 보존매체 보유현황</t>
  </si>
  <si>
    <t>       </t>
  </si>
  <si>
    <t>[서식 18] 마이크로필름 생산수록 목록</t>
  </si>
  <si>
    <t>관리</t>
  </si>
  <si>
    <t>수록</t>
  </si>
  <si>
    <t>수록내용</t>
  </si>
  <si>
    <t>분량</t>
  </si>
  <si>
    <t>(커트)</t>
  </si>
  <si>
    <t>공개</t>
  </si>
  <si>
    <t>사용</t>
  </si>
  <si>
    <t>필름</t>
  </si>
  <si>
    <t xml:space="preserve">② </t>
  </si>
  <si>
    <t xml:space="preserve">④ </t>
  </si>
  <si>
    <t>① 관리번호 : 보존매체 사본 생산기관에서 부여한 관리번호</t>
  </si>
  <si>
    <t>   (예시)국가기록원-MF-20071113</t>
  </si>
  <si>
    <t>② 수록일자 : 보존매체 사본 생산일자 기재</t>
  </si>
  <si>
    <t>   (예시)기록물관리정책(영구, 2007)</t>
  </si>
  <si>
    <t>④ 분    량 : 마이크로필름에 수록된 기록물 수량(커트 수 기재)</t>
  </si>
  <si>
    <t>⑤ 공개구분 : 공개, 부분공개, 비공개로 구분</t>
  </si>
  <si>
    <t>⑥ 사용필름 : 16㎜, 35㎜필름, 마이크로피시 등으로 구분</t>
  </si>
  <si>
    <t>③ 수록내용 : 마이크로필름에 수록된 기록물의 내역을 작성하되, 기본목록(권 단위 목록) 단위까지 기재</t>
  </si>
  <si>
    <t>[서식 19] 광디스크 생산수록 목록</t>
  </si>
  <si>
    <t>(면수)</t>
  </si>
  <si>
    <t>   (예시)국가기록원-DS-2007113</t>
  </si>
  <si>
    <t>④ 분    량 : 광디스크에 수록된 기록물 수량(面數 기재)</t>
  </si>
  <si>
    <t>⑥ 광디스크 종류 : DVD, CD 등으로 구분</t>
  </si>
  <si>
    <t>③ 수록내용 : 광디스크에 수록된 기록물의 내역을 작성하되, 기본목록(권단위 목록) 단위까지 기재
   (예시)기록물관리정책(영구, 2007)</t>
  </si>
  <si>
    <t>2. 조례의 제정 또는 이에 상당하는 주요 정책의
   결정 또는 변경</t>
  </si>
  <si>
    <t>5.「국가재정법 시행령」제13조 제1항 및 제14조에
   해당하는 대규모 사업․공사</t>
  </si>
  <si>
    <t>6. 기록물관리기관의 장이 필요하다고 인정하는 
   사항</t>
  </si>
  <si>
    <t>4. 국제기구 또는 외국정부와 체결하는 주요 조약․
   협약․협정․의정서 등</t>
  </si>
  <si>
    <t>3.「행정절차법」에 의하여 행정예고를 하여야 하는 
   사항</t>
  </si>
  <si>
    <t>공개/
비공개</t>
  </si>
  <si>
    <t>주요
참석자</t>
  </si>
  <si>
    <t>속기록/
녹음기록
 작성횟수 </t>
  </si>
  <si>
    <t>회의록
작성 횟수</t>
  </si>
  <si>
    <t>⑨ 보존기간 : 영구, 준영구, 30년, 10년, 5년, 3년, 1년 등 기재 (※보존기간 20년은 30년에 포함하여 작성)</t>
  </si>
  <si>
    <t>② 기관구분 : 중앙, 특별, 광역자치, 기초, 광역교육청, 지역교육청, 국공립대학 중 
              해당하는 기관구분을 작성</t>
  </si>
  <si>
    <t>④ 간행물 생산량 : 간행물 생산량을 아라비아 숫자로 기재(발간부수가 아닌 발간된 
                   간행물의 종수를 기재)</t>
  </si>
  <si>
    <t>④ 생산년도 : 불명확할 경우 추정년도 기입</t>
  </si>
  <si>
    <t>⑥ 재질 : 금속, 석재, 유리, 자기, 목재, 종이, 가죽, 섬유, 플라스틱 등으로 기입</t>
  </si>
  <si>
    <t>⑤ 제목 및 내용 : 행정박물에 대한 핵심내용 기입</t>
  </si>
  <si>
    <t xml:space="preserve">⑨ 비고 : 항목에 없는 특이사항 기입                   </t>
  </si>
  <si>
    <t>&lt;기재요령&gt;</t>
  </si>
  <si>
    <t xml:space="preserve">① 관인류 : 국새 및 기관장의 직인, 청인 등으로 활용 종료된 것         </t>
  </si>
  <si>
    <t>상·훈장류</t>
  </si>
  <si>
    <t>③ 선물류 : 공무와 관련하여 외국인(외국단체)로부터 수령한 시가 10만원(100달러) 이상의 선물</t>
  </si>
  <si>
    <t xml:space="preserve">⑦ 사무집기류 : 주요직위자가 업무수행에 사용하였거나, 기관의 주요공무에 사용되었던 사무집기류 </t>
  </si>
  <si>
    <t>⑤ 기념류 : 공공기관의 주요 홍보, 행사, 활동 중에 생산된 포스터, 팸플릿, 기념품 등의 홍보물 및 기념물</t>
  </si>
  <si>
    <t>⑧ 기타 : 영구기록물관리기관의 장이 지정한 그 밖의 유형</t>
  </si>
  <si>
    <t xml:space="preserve">④ 상징류 : 공공기관 및 공공업무와 관련하여 상징성을 지니는 현판, 기, 휘호, 모형, 의복, 공무용품 등의 상징물 </t>
  </si>
  <si>
    <r>
      <t>⑥ 상</t>
    </r>
    <r>
      <rPr>
        <sz val="11"/>
        <color indexed="8"/>
        <rFont val="돋움"/>
        <family val="3"/>
      </rPr>
      <t>·</t>
    </r>
    <r>
      <rPr>
        <sz val="11"/>
        <color indexed="8"/>
        <rFont val="돋움체"/>
        <family val="3"/>
      </rPr>
      <t>훈장류 : 공공업무와 관련하여 수여받은 훈</t>
    </r>
    <r>
      <rPr>
        <sz val="11"/>
        <color indexed="8"/>
        <rFont val="돋움"/>
        <family val="3"/>
      </rPr>
      <t>·</t>
    </r>
    <r>
      <rPr>
        <sz val="11"/>
        <color indexed="8"/>
        <rFont val="돋움체"/>
        <family val="3"/>
      </rPr>
      <t>포장 및 상장(패), 수치, 메달, 트로피 등</t>
    </r>
  </si>
  <si>
    <t>② 견본류 : 화폐, 우표, 훈·포장 등의 견본류 및 도안류</t>
  </si>
  <si>
    <r>
      <t>① 유형 : "관인류, 견본류, 선물류, 상징류, 기념류, 상</t>
    </r>
    <r>
      <rPr>
        <sz val="11"/>
        <color indexed="8"/>
        <rFont val="돋움"/>
        <family val="3"/>
      </rPr>
      <t>·</t>
    </r>
    <r>
      <rPr>
        <sz val="11"/>
        <color indexed="8"/>
        <rFont val="돋움체"/>
        <family val="3"/>
      </rPr>
      <t xml:space="preserve">훈장류, 사무집기류, 기타" 중 택1         </t>
    </r>
  </si>
  <si>
    <t>② 형태 : 관인, 현판, 기, 휘호, 트로피, 수치, 메달, 기념패, 수상패, 모형, 의복, 액자, 우표, 포스터, 
          팸플릿, 그림, 시계, 기념품, 장식품 등 자유롭게 기입</t>
  </si>
  <si>
    <t>문화관광과</t>
  </si>
  <si>
    <t>1월</t>
  </si>
  <si>
    <t>1월행사사진</t>
  </si>
  <si>
    <t>2008년시무식외21</t>
  </si>
  <si>
    <t>사진/필름류</t>
  </si>
  <si>
    <t>사진/필름</t>
  </si>
  <si>
    <t>5,'511,'625,'654,'807,'882,'883,'926,'975,'1085,
'1086,'1087,'1194,'1257,'1463,'1464,'1592,'1681,
'1685,'1831,'1833,'1912,'1938,'1962,'2014,'2028,
'2053,'2143,'2194,'2196,'2261,'2284</t>
  </si>
  <si>
    <t>비전자</t>
  </si>
  <si>
    <t>영구</t>
  </si>
  <si>
    <t>2월</t>
  </si>
  <si>
    <t>2월행사사진</t>
  </si>
  <si>
    <t>고니 및 일몰 외25</t>
  </si>
  <si>
    <t>2509,'2569,'2571,'2572,'2574,'2575,'2948,'2976,
'3167,3172,'3176,'3426,'3476,'3547,
3552,'3564,'3605,'3683,'3686,'3964,'3967,'4047,
'4058,'4171,'4176,'4755</t>
  </si>
  <si>
    <t>3월</t>
  </si>
  <si>
    <t>3월행사사진</t>
  </si>
  <si>
    <t>장학금전달식 외36</t>
  </si>
  <si>
    <t>4767,'4788,'4791,'4815,'4880,'4881,'4884,
'4939,'5089,'5090,'5181,'5256,'5258,5259
5338,'5360,'5435,'5460,'5534,'5568,'5571,'5667,
'5668,'5669,'5784,'5785,'5893,'5898,'5918,'5919,
5972,'5987,'6104,'6168,'6171,'6200,'6237</t>
  </si>
  <si>
    <t>4월</t>
  </si>
  <si>
    <t>4월행사사진</t>
  </si>
  <si>
    <t>직원정례조례외 40</t>
  </si>
  <si>
    <t>6299,'6301,'6459,'6460,'6461,''6740,
'6776,'6779,'6780,'6829,'6837,'7083,'7085,'7156,'7364,'7365,'7369,
'7431,'7432,'7505,'7506,'7507,'7508,'7525,'7581,'7640,'7641,'7719,
'7745,'7924,'7925,'7974,'8085,'8086,'8111,'8167,'8217,'8259,'8319,
'8439,'8440</t>
  </si>
  <si>
    <t>5월</t>
  </si>
  <si>
    <t>5월행사사진</t>
  </si>
  <si>
    <t>동전모의기 외39</t>
  </si>
  <si>
    <t>8610,'8611,'8612,'8778,'8779,'8852,'8904,'8905,'8943,'8949,
9029,'9243,9244,'9332,'9336,'9339,'9404,'9585,'9586,'9587,'9607,
9608,'9609,'9668,'9801,'9802,'9992,'9993,'10227,'10332,'10333,
10423,'10424,'10471,'10493,'10494,'10538,'10539,10711,'10712</t>
  </si>
  <si>
    <t>6월</t>
  </si>
  <si>
    <t>6월행사사진</t>
  </si>
  <si>
    <t>괴정복개천공사 외32</t>
  </si>
  <si>
    <t xml:space="preserve">10713,'10749,'10810,'10880,'11025,'11026,'11252,'11460,'11543,'11569,
'11651,'11750,'11880,'11881,'11952,'11953,'12040,'12109,'12110,'12198,
'12199,'12292,'12398,'12400,'12436,'12437,'12475,
'12476,'12629,'12677,'12683,'12767,'12768
</t>
  </si>
  <si>
    <t>7월</t>
  </si>
  <si>
    <t>7월행사사진</t>
  </si>
  <si>
    <t>직원정례조례외 37</t>
  </si>
  <si>
    <t>12814,'12864,'12867,'13033,'13106,'13226,'13227,'13228,'13293,'13406,
13455,'13568,'13570,'13656,'13819,'13951,'13952,'14083,'14088,'14143,
'14145,'14146,'14147,'14148,'14179,'14217,'14336,'14453,'14454,'14455,
'14483.'14580.'14635,'14636,'14962,'15055,'15056,'15141</t>
  </si>
  <si>
    <t>8월</t>
  </si>
  <si>
    <t>8월행사사진</t>
  </si>
  <si>
    <t>입주민간담회 외19</t>
  </si>
  <si>
    <t>15280,'15410,'15440,'15490,,'15791,'15792,'15810,'15914,
'15954,'16012,'16157,'16158,'16159,
'16160,'16237,'16238,'16756,'16775,'16796,'16831</t>
  </si>
  <si>
    <t>9월</t>
  </si>
  <si>
    <t>9월행사사진</t>
  </si>
  <si>
    <t>다대성지 외22</t>
  </si>
  <si>
    <t>17179,'17180,'17396,'17509,'17536,'17593,'17594,'17657,
'17855,'18141,'18195,'18196,'18319,'18851,'18853,'18854,'18855,
'18884,'19057,'19059,'19060,'19123,'19149</t>
  </si>
  <si>
    <t>10월</t>
  </si>
  <si>
    <t>10월행사사진</t>
  </si>
  <si>
    <t>정례조례 외33</t>
  </si>
  <si>
    <t>19220,'19654,'19656,'19657,'19751,'19775,'19858,'19859,'19992,
'19993,'19994,'20007,'20187,'20300,'20301,'20397,'20398,'20401,'20521,
'20525,'20526,'20527,'20777,'20862,'20899,'21035,'21077,'21078,'21242,
'21268,'21353,'21389,'21516,'21518</t>
  </si>
  <si>
    <t>11월</t>
  </si>
  <si>
    <t>11월행사사진</t>
  </si>
  <si>
    <t>람사르총회탐방 외26</t>
  </si>
  <si>
    <t>21551,'21552,'21697,'21698,'21699,'21724,'21766,'21846,'21847,'22063,
'22196,'22197,'22213,'22214,'22352,'22353,'22364,'22449,'22450,'22498,
'22548,'22726,'22727,'22991,'23101,'23102,'23103</t>
  </si>
  <si>
    <t>12월</t>
  </si>
  <si>
    <t>12월행사사진</t>
  </si>
  <si>
    <t>통일아시아드공원 외 41</t>
  </si>
  <si>
    <t>23369,'23390,'23400,'23415,'23422,'23556,'23557,'23600,'23601,'23654,'23677,
'23767,'23768,'23851,'23863,'23864,'23865,'23910,'23911,'23912,'23954,'23960,
'23962,'24050,'24067,'24082,'24083,'24084,'24145,'24221,'24225,'24252,'24253,
'24292,'24351,'24555,'24599,'24600,'24601,'24639,'24796</t>
  </si>
  <si>
    <t>2008안전관리계획 심의의결</t>
  </si>
  <si>
    <t>재난안전과</t>
  </si>
  <si>
    <t>안전관리위원</t>
  </si>
  <si>
    <t>공개</t>
  </si>
  <si>
    <t>인사위원회</t>
  </si>
  <si>
    <t>총무과</t>
  </si>
  <si>
    <t>부구청장외8</t>
  </si>
  <si>
    <t>비공개</t>
  </si>
  <si>
    <t>보안심사위원회</t>
  </si>
  <si>
    <t>부구청장외 4명</t>
  </si>
  <si>
    <t>부구청장외 14명</t>
  </si>
  <si>
    <t>공개</t>
  </si>
  <si>
    <t>부구청장 외 12명</t>
  </si>
  <si>
    <t>평생학습협의회</t>
  </si>
  <si>
    <t>구청장외 19명</t>
  </si>
  <si>
    <t>평생학습실무협의회</t>
  </si>
  <si>
    <t>총무과장외14명</t>
  </si>
  <si>
    <t>부구청장외 8명</t>
  </si>
  <si>
    <t>민원조정위원회</t>
  </si>
  <si>
    <t>민원여권과</t>
  </si>
  <si>
    <t xml:space="preserve"> </t>
  </si>
  <si>
    <t>기록물평가심의회</t>
  </si>
  <si>
    <t>총무국장외 4명</t>
  </si>
  <si>
    <t>부동산평가위원회</t>
  </si>
  <si>
    <t>지적과</t>
  </si>
  <si>
    <t>부구청장외 9명</t>
  </si>
  <si>
    <t>지적과</t>
  </si>
  <si>
    <t>새주소위원회</t>
  </si>
  <si>
    <t>부구청장외 6명</t>
  </si>
  <si>
    <t>부구청장</t>
  </si>
  <si>
    <t>재난안전과</t>
  </si>
  <si>
    <t>3급</t>
  </si>
  <si>
    <t>신계획수립시</t>
  </si>
  <si>
    <t>2008.12.31</t>
  </si>
  <si>
    <t>2006.12.31</t>
  </si>
  <si>
    <t>기획감사실</t>
  </si>
  <si>
    <t>재정계획심의위원회</t>
  </si>
  <si>
    <t xml:space="preserve"> 부구청장외13</t>
  </si>
  <si>
    <t xml:space="preserve"> 부구청장외 13</t>
  </si>
  <si>
    <t xml:space="preserve"> 국장이상 4명
 민간전문가 8명</t>
  </si>
  <si>
    <t>조례규칙심의회</t>
  </si>
  <si>
    <t xml:space="preserve"> 부구청장외 4</t>
  </si>
  <si>
    <t>부구청장외 8</t>
  </si>
  <si>
    <t>공직자윤리위원회</t>
  </si>
  <si>
    <t xml:space="preserve"> 총무국장외6</t>
  </si>
  <si>
    <t>사하구구정조정위원회</t>
  </si>
  <si>
    <t>업무평가위원회</t>
  </si>
  <si>
    <t>도로관리심의회</t>
  </si>
  <si>
    <t>기획감사실-1</t>
  </si>
  <si>
    <t>1년</t>
  </si>
  <si>
    <t>기획감사실-3</t>
  </si>
  <si>
    <t>2년</t>
  </si>
  <si>
    <t>기획감사실-4</t>
  </si>
  <si>
    <t>기획감사실-5</t>
  </si>
  <si>
    <t>3년</t>
  </si>
  <si>
    <t>기초</t>
  </si>
  <si>
    <t>사하구 재무과</t>
  </si>
  <si>
    <t>사하구청</t>
  </si>
  <si>
    <t>재무과</t>
  </si>
  <si>
    <t>2007 통합재무보고서</t>
  </si>
  <si>
    <t>X</t>
  </si>
  <si>
    <t>연속간행물(2007.9.14)</t>
  </si>
  <si>
    <t>0</t>
  </si>
  <si>
    <t>2008.6.16</t>
  </si>
  <si>
    <t>지역사회복지협의체</t>
  </si>
  <si>
    <t>주민생활지원과</t>
  </si>
  <si>
    <t>부구청장, 국장, 보건소장 외 16명</t>
  </si>
  <si>
    <t>수탁자선정위원회</t>
  </si>
  <si>
    <t>생활보장위원회</t>
  </si>
  <si>
    <t>부분공개</t>
  </si>
  <si>
    <t>의료급여심의위원회</t>
  </si>
  <si>
    <t>사하구축제위원회</t>
  </si>
  <si>
    <t>구보편집위원회</t>
  </si>
  <si>
    <t>부구청장외5명</t>
  </si>
  <si>
    <t>건설과</t>
  </si>
  <si>
    <t> 생산기관명 : 사하구                                    생산연도 : 2005년</t>
  </si>
  <si>
    <t>총무국장외 14명</t>
  </si>
  <si>
    <t xml:space="preserve">보육정책위원회 </t>
  </si>
  <si>
    <t>부구청장 외 10인</t>
  </si>
  <si>
    <t>공개</t>
  </si>
  <si>
    <t>부랑인입퇴소심사위원회</t>
  </si>
  <si>
    <t>위원 2인</t>
  </si>
  <si>
    <t>아동급식위원회</t>
  </si>
  <si>
    <t>위원 11인</t>
  </si>
  <si>
    <t>공개</t>
  </si>
  <si>
    <t>드림스타트 운영위원회</t>
  </si>
  <si>
    <t>위원 9인</t>
  </si>
  <si>
    <t>지역아동센터선정위원회</t>
  </si>
  <si>
    <t>위원 4인</t>
  </si>
  <si>
    <t>비공개</t>
  </si>
  <si>
    <t>공공근로사업추진위원회</t>
  </si>
  <si>
    <t>부구청장 외 10인</t>
  </si>
  <si>
    <t>지역경제과</t>
  </si>
  <si>
    <t>2008년도 제1차 수산조정위원회</t>
  </si>
  <si>
    <t>부구청장 외 31</t>
  </si>
  <si>
    <t>환경위생과</t>
  </si>
  <si>
    <t>생활쓰레기 수집운반 민간위탁</t>
  </si>
  <si>
    <t>2009 생활폐기물 수집운반 민간위탁수수료 원가산출 학술용역에 대한 원가계산용역보고서</t>
  </si>
  <si>
    <t>청소행정과</t>
  </si>
  <si>
    <t>간행물</t>
  </si>
  <si>
    <t>교통행정과</t>
  </si>
  <si>
    <t>교통유발부담금경감심의위원회</t>
  </si>
  <si>
    <t>도시국장, 교통행정과장
구의원, 교수 등</t>
  </si>
  <si>
    <t>건축위원회</t>
  </si>
  <si>
    <t>부구청장,도시국장,
건축과장 외 건축위원</t>
  </si>
  <si>
    <t xml:space="preserve">공개 </t>
  </si>
  <si>
    <t>도시개발과</t>
  </si>
  <si>
    <t>지역보건 의료심의 위원회</t>
  </si>
  <si>
    <t>보건소</t>
  </si>
  <si>
    <t>을숙도문화회관</t>
  </si>
  <si>
    <t>2008.10.13</t>
  </si>
  <si>
    <t>건강생활실천협의회</t>
  </si>
  <si>
    <t>기감</t>
  </si>
  <si>
    <t>민원여권</t>
  </si>
  <si>
    <t>건축</t>
  </si>
  <si>
    <t>기금운용계획</t>
  </si>
  <si>
    <t>중기지방재정계획</t>
  </si>
  <si>
    <t>세입세출예산서</t>
  </si>
  <si>
    <t>추가경정예산서</t>
  </si>
  <si>
    <t>기록물관리 업무 편람</t>
  </si>
  <si>
    <t>사하의 기록관리 어제와 오늘</t>
  </si>
  <si>
    <t>괴정재정비촉진지구
지정용역최종보고서</t>
  </si>
  <si>
    <t>민원여권과</t>
  </si>
  <si>
    <t>기획감사실</t>
  </si>
  <si>
    <t>건축과</t>
  </si>
  <si>
    <t>민원여권과</t>
  </si>
  <si>
    <t>52-3340000-000021-10</t>
  </si>
  <si>
    <t>52-3340000-000020-13</t>
  </si>
  <si>
    <t>52-3340000-000019-10</t>
  </si>
  <si>
    <t>52-3340000-000018-10</t>
  </si>
  <si>
    <t>52-3340000-000017-14</t>
  </si>
  <si>
    <t>52-3340000-000016-01</t>
  </si>
  <si>
    <t>52-3340000-000015-01</t>
  </si>
  <si>
    <t>52-3340000-000014-10</t>
  </si>
  <si>
    <t>2008.11.19</t>
  </si>
  <si>
    <t>2008.11.17</t>
  </si>
  <si>
    <t>2008.10.27</t>
  </si>
  <si>
    <t>2008.7.10</t>
  </si>
  <si>
    <t>2008.6.23</t>
  </si>
  <si>
    <t>2008.5.28</t>
  </si>
  <si>
    <t>⑧ 납본여부 : 발간등록번호를 부여받은 간행물의 송부여부(O,x로 표시)</t>
  </si>
  <si>
    <t>O</t>
  </si>
  <si>
    <t>생활쓰레기 수집운반 수수료 
원가계산</t>
  </si>
  <si>
    <t>비공개</t>
  </si>
  <si>
    <t>3/0</t>
  </si>
  <si>
    <t>부구청장,감정평가사,위촉직 및 당연직 위원</t>
  </si>
  <si>
    <t>부구청장,총무국장,
위촉직 및 당연직 위원</t>
  </si>
  <si>
    <t>세무과</t>
  </si>
  <si>
    <t>고액체납자명단공개위원회</t>
  </si>
  <si>
    <t>사회단체보조금심의위원회</t>
  </si>
  <si>
    <t>지역정보화촉진협의회</t>
  </si>
  <si>
    <t>주민자치발전협의회</t>
  </si>
  <si>
    <t>자랑스런 구민상심의위원회</t>
  </si>
  <si>
    <t>교육경비보조금심의위원회</t>
  </si>
  <si>
    <t>부동산평가위원회</t>
  </si>
  <si>
    <t>맑고푸른사하21추진협의회</t>
  </si>
  <si>
    <t>도시계획위원회</t>
  </si>
  <si>
    <t>을숙도문화회관운영자문위원회</t>
  </si>
  <si>
    <t xml:space="preserve"> 국장이상 4명
 실·과장 17명</t>
  </si>
  <si>
    <t>운영위원회위원장외 12명</t>
  </si>
  <si>
    <t>부구청장,국장,과장외6명</t>
  </si>
  <si>
    <t>구청장,국장,구의회의원외9명</t>
  </si>
  <si>
    <t>구청장,국장,보건소의사외2명</t>
  </si>
  <si>
    <t>부구청장(위원장)
부산시수협장외어촌계장등</t>
  </si>
  <si>
    <t>주민서비스과</t>
  </si>
  <si>
    <t>환경위생과</t>
  </si>
  <si>
    <t>건축과</t>
  </si>
  <si>
    <t>주민서비스과</t>
  </si>
  <si>
    <t>10년</t>
  </si>
  <si>
    <t>5년</t>
  </si>
  <si>
    <t>3급</t>
  </si>
  <si>
    <t>5년</t>
  </si>
  <si>
    <t>3년</t>
  </si>
  <si>
    <t>5년</t>
  </si>
  <si>
    <t>1년</t>
  </si>
  <si>
    <t>보건소</t>
  </si>
  <si>
    <t>5년</t>
  </si>
  <si>
    <t>4년</t>
  </si>
  <si>
    <t>견본</t>
  </si>
  <si>
    <t>구청장사진</t>
  </si>
  <si>
    <t>선물류</t>
  </si>
  <si>
    <t>도자기</t>
  </si>
  <si>
    <t>구기,구마크,CI</t>
  </si>
  <si>
    <t>상징류</t>
  </si>
  <si>
    <t>상훈장</t>
  </si>
  <si>
    <t>견본류</t>
  </si>
  <si>
    <t>총무과</t>
  </si>
  <si>
    <t>알루미늄</t>
  </si>
  <si>
    <t>36㎝×43㎝</t>
  </si>
  <si>
    <t>선물류</t>
  </si>
  <si>
    <t>도자기</t>
  </si>
  <si>
    <t>총무과</t>
  </si>
  <si>
    <t>자기</t>
  </si>
  <si>
    <t>중</t>
  </si>
  <si>
    <t>상징류</t>
  </si>
  <si>
    <t>구기</t>
  </si>
  <si>
    <t>구마크</t>
  </si>
  <si>
    <t>부산광역시 사하구</t>
  </si>
  <si>
    <t>뺏지-사하구</t>
  </si>
  <si>
    <t>섬유</t>
  </si>
  <si>
    <t>금속</t>
  </si>
  <si>
    <t>종이</t>
  </si>
  <si>
    <t>소</t>
  </si>
  <si>
    <t>상훈장류</t>
  </si>
  <si>
    <t>수상패</t>
  </si>
  <si>
    <t>상장상패</t>
  </si>
  <si>
    <t>역대구청장 사진액자</t>
  </si>
  <si>
    <t>중국상해시갑부구주평구장과 우호협약기념 도자기</t>
  </si>
  <si>
    <t>CI(사하구 심벌마크)</t>
  </si>
  <si>
    <t>1991~</t>
  </si>
  <si>
    <t>액자</t>
  </si>
  <si>
    <t>O</t>
  </si>
  <si>
    <t>2008 통계연보</t>
  </si>
  <si>
    <t>연속간행물(2002.3.21)</t>
  </si>
  <si>
    <t>52-3340000-000001-10</t>
  </si>
  <si>
    <t>2008.12.24</t>
  </si>
  <si>
    <r>
      <t xml:space="preserve">□ </t>
    </r>
    <r>
      <rPr>
        <u val="single"/>
        <sz val="13"/>
        <color indexed="8"/>
        <rFont val="휴먼명조,한컴돋움"/>
        <family val="3"/>
      </rPr>
      <t xml:space="preserve">생산기관명 : 사하구     </t>
    </r>
    <r>
      <rPr>
        <sz val="13"/>
        <color indexed="8"/>
        <rFont val="휴먼명조,한컴돋움"/>
        <family val="3"/>
      </rPr>
      <t>                              (기간 : 2008. 1. 1.～ 2008.12.31.)</t>
    </r>
  </si>
  <si>
    <t>없음</t>
  </si>
  <si>
    <t>해당사항</t>
  </si>
  <si>
    <t>해당사항 없음</t>
  </si>
  <si>
    <t>비밀문서</t>
  </si>
  <si>
    <t>비밀문서</t>
  </si>
  <si>
    <t>비밀문서</t>
  </si>
  <si>
    <t>비밀문서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</si>
</sst>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name val="돋움"/>
      <family val="3"/>
    </font>
    <font>
      <sz val="15"/>
      <color indexed="8"/>
      <name val="휴먼명조,한컴돋움"/>
      <family val="3"/>
    </font>
    <font>
      <sz val="13"/>
      <color indexed="8"/>
      <name val="휴먼명조"/>
      <family val="3"/>
    </font>
    <font>
      <sz val="13"/>
      <color indexed="8"/>
      <name val="휴먼명조,한컴돋움"/>
      <family val="3"/>
    </font>
    <font>
      <sz val="14"/>
      <color indexed="8"/>
      <name val="휴먼명조"/>
      <family val="3"/>
    </font>
    <font>
      <b/>
      <sz val="13"/>
      <color indexed="8"/>
      <name val="휴먼명조,한컴돋움"/>
      <family val="3"/>
    </font>
    <font>
      <sz val="11"/>
      <color indexed="8"/>
      <name val="돋움체"/>
      <family val="3"/>
    </font>
    <font>
      <b/>
      <sz val="11"/>
      <color indexed="8"/>
      <name val="돋움체"/>
      <family val="3"/>
    </font>
    <font>
      <sz val="8"/>
      <name val="돋움"/>
      <family val="3"/>
    </font>
    <font>
      <b/>
      <sz val="11"/>
      <color indexed="8"/>
      <name val="휴먼명조,한컴돋움"/>
      <family val="3"/>
    </font>
    <font>
      <sz val="10"/>
      <color indexed="8"/>
      <name val="한양중고딕,한컴돋움"/>
      <family val="3"/>
    </font>
    <font>
      <b/>
      <sz val="10"/>
      <color indexed="8"/>
      <name val="한양중고딕,한컴돋움"/>
      <family val="3"/>
    </font>
    <font>
      <sz val="11"/>
      <color indexed="8"/>
      <name val="한양중고딕,한컴돋움"/>
      <family val="3"/>
    </font>
    <font>
      <b/>
      <sz val="11"/>
      <color indexed="8"/>
      <name val="한양중고딕,한컴돋움"/>
      <family val="3"/>
    </font>
    <font>
      <b/>
      <sz val="10"/>
      <color indexed="8"/>
      <name val="돋움체"/>
      <family val="3"/>
    </font>
    <font>
      <b/>
      <u val="single"/>
      <sz val="11"/>
      <color indexed="8"/>
      <name val="돋움체"/>
      <family val="3"/>
    </font>
    <font>
      <sz val="10"/>
      <color indexed="8"/>
      <name val="한양신명조,한컴돋움"/>
      <family val="3"/>
    </font>
    <font>
      <sz val="12"/>
      <color indexed="8"/>
      <name val="휴먼명조,한컴돋움"/>
      <family val="3"/>
    </font>
    <font>
      <u val="single"/>
      <sz val="13"/>
      <color indexed="8"/>
      <name val="휴먼명조,한컴돋움"/>
      <family val="3"/>
    </font>
    <font>
      <sz val="11"/>
      <color indexed="8"/>
      <name val="휴먼명조,한컴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b/>
      <sz val="9"/>
      <color indexed="8"/>
      <name val="한양신명조,한컴돋움"/>
      <family val="3"/>
    </font>
    <font>
      <sz val="9"/>
      <color indexed="8"/>
      <name val="한양신명조,한컴돋움"/>
      <family val="3"/>
    </font>
    <font>
      <sz val="8.5"/>
      <color indexed="8"/>
      <name val="한양신명조,한컴돋움"/>
      <family val="3"/>
    </font>
    <font>
      <b/>
      <sz val="13"/>
      <color indexed="8"/>
      <name val="한양신명조,한컴돋움"/>
      <family val="3"/>
    </font>
    <font>
      <sz val="11.5"/>
      <color indexed="8"/>
      <name val="한양신명조,한컴돋움"/>
      <family val="3"/>
    </font>
    <font>
      <b/>
      <sz val="11"/>
      <color indexed="8"/>
      <name val="한양신명조,한컴돋움"/>
      <family val="3"/>
    </font>
    <font>
      <sz val="11"/>
      <color indexed="8"/>
      <name val="한양신명조,한컴돋움"/>
      <family val="3"/>
    </font>
    <font>
      <b/>
      <sz val="13.5"/>
      <color indexed="8"/>
      <name val="한양신명조,한컴돋움"/>
      <family val="3"/>
    </font>
    <font>
      <sz val="12"/>
      <color indexed="8"/>
      <name val="한양신명조,한컴돋움"/>
      <family val="3"/>
    </font>
    <font>
      <b/>
      <sz val="11"/>
      <color indexed="8"/>
      <name val="굴림"/>
      <family val="3"/>
    </font>
    <font>
      <b/>
      <sz val="12"/>
      <color indexed="8"/>
      <name val="휴먼명조,한컴돋움"/>
      <family val="3"/>
    </font>
    <font>
      <b/>
      <sz val="11"/>
      <name val="돋움"/>
      <family val="3"/>
    </font>
    <font>
      <sz val="9"/>
      <color indexed="8"/>
      <name val="한양중고딕,한컴돋움"/>
      <family val="3"/>
    </font>
    <font>
      <sz val="9"/>
      <color indexed="8"/>
      <name val="휴먼명조,한컴돋움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10"/>
      <name val="돋움"/>
      <family val="3"/>
    </font>
    <font>
      <b/>
      <sz val="9"/>
      <color indexed="23"/>
      <name val="돋움"/>
      <family val="3"/>
    </font>
    <font>
      <b/>
      <sz val="9"/>
      <color indexed="23"/>
      <name val="Arial"/>
      <family val="2"/>
    </font>
    <font>
      <sz val="12"/>
      <color indexed="8"/>
      <name val="돋움"/>
      <family val="3"/>
    </font>
    <font>
      <sz val="9"/>
      <color indexed="8"/>
      <name val="바탕"/>
      <family val="1"/>
    </font>
    <font>
      <b/>
      <sz val="9"/>
      <color indexed="23"/>
      <name val="돋움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0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8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1" fontId="36" fillId="33" borderId="12" xfId="0" applyNumberFormat="1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 quotePrefix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1" fontId="3" fillId="0" borderId="10" xfId="48" applyFont="1" applyBorder="1" applyAlignment="1">
      <alignment horizontal="center" vertical="center" wrapText="1"/>
    </xf>
    <xf numFmtId="41" fontId="3" fillId="0" borderId="11" xfId="48" applyFont="1" applyBorder="1" applyAlignment="1">
      <alignment horizontal="center" vertical="center" wrapText="1"/>
    </xf>
    <xf numFmtId="41" fontId="3" fillId="0" borderId="11" xfId="48" applyFont="1" applyFill="1" applyBorder="1" applyAlignment="1">
      <alignment horizontal="center" vertical="center" wrapText="1"/>
    </xf>
    <xf numFmtId="41" fontId="3" fillId="0" borderId="15" xfId="48" applyFont="1" applyBorder="1" applyAlignment="1">
      <alignment horizontal="center" vertical="center" wrapText="1"/>
    </xf>
    <xf numFmtId="41" fontId="3" fillId="0" borderId="16" xfId="48" applyFont="1" applyBorder="1" applyAlignment="1">
      <alignment horizontal="center" vertical="center" wrapText="1"/>
    </xf>
    <xf numFmtId="41" fontId="3" fillId="0" borderId="11" xfId="48" applyFont="1" applyBorder="1" applyAlignment="1">
      <alignment horizontal="justify" vertical="center" wrapText="1"/>
    </xf>
    <xf numFmtId="41" fontId="5" fillId="33" borderId="10" xfId="48" applyFont="1" applyFill="1" applyBorder="1" applyAlignment="1">
      <alignment horizontal="center" vertical="center" wrapText="1"/>
    </xf>
    <xf numFmtId="41" fontId="3" fillId="0" borderId="10" xfId="48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1" fontId="20" fillId="0" borderId="10" xfId="48" applyNumberFormat="1" applyFont="1" applyFill="1" applyBorder="1" applyAlignment="1">
      <alignment horizontal="center" vertical="center" wrapText="1"/>
    </xf>
    <xf numFmtId="41" fontId="2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41" fontId="12" fillId="0" borderId="10" xfId="48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41" fontId="38" fillId="0" borderId="10" xfId="4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41" fontId="0" fillId="0" borderId="0" xfId="48" applyNumberFormat="1" applyFont="1" applyFill="1" applyAlignment="1">
      <alignment vertical="center"/>
    </xf>
    <xf numFmtId="41" fontId="35" fillId="0" borderId="10" xfId="48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4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1" fontId="39" fillId="0" borderId="10" xfId="48" applyNumberFormat="1" applyFont="1" applyFill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41" fontId="20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41" fontId="39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1" fontId="20" fillId="0" borderId="17" xfId="0" applyNumberFormat="1" applyFont="1" applyFill="1" applyBorder="1" applyAlignment="1">
      <alignment vertical="center" wrapText="1"/>
    </xf>
    <xf numFmtId="41" fontId="39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1" applyFont="1" applyFill="1" applyBorder="1" applyAlignment="1">
      <alignment horizontal="center" vertical="center" wrapText="1"/>
      <protection/>
    </xf>
    <xf numFmtId="0" fontId="0" fillId="0" borderId="0" xfId="61" applyFill="1">
      <alignment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4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justify" vertical="center" wrapText="1"/>
    </xf>
    <xf numFmtId="41" fontId="14" fillId="0" borderId="10" xfId="48" applyNumberFormat="1" applyFont="1" applyFill="1" applyBorder="1" applyAlignment="1">
      <alignment horizontal="center" vertical="center" wrapText="1"/>
    </xf>
    <xf numFmtId="41" fontId="0" fillId="0" borderId="0" xfId="4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2008년도 기록물생산현황(환위)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5" sqref="B5"/>
    </sheetView>
  </sheetViews>
  <sheetFormatPr defaultColWidth="8.88671875" defaultRowHeight="13.5"/>
  <cols>
    <col min="1" max="1" width="11.4453125" style="0" customWidth="1"/>
    <col min="2" max="2" width="9.5546875" style="0" bestFit="1" customWidth="1"/>
    <col min="3" max="9" width="8.99609375" style="0" bestFit="1" customWidth="1"/>
  </cols>
  <sheetData>
    <row r="1" spans="1:9" ht="19.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7.2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</row>
    <row r="3" spans="1:9" ht="17.25" thickBot="1">
      <c r="A3" s="1" t="s">
        <v>13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7.25" thickBot="1">
      <c r="A4" s="2" t="s">
        <v>14</v>
      </c>
      <c r="B4" s="54">
        <f>SUM(B5:B7)</f>
        <v>12282</v>
      </c>
      <c r="C4" s="54">
        <f aca="true" t="shared" si="0" ref="C4:I4">SUM(C5:C7)</f>
        <v>234</v>
      </c>
      <c r="D4" s="54">
        <f t="shared" si="0"/>
        <v>945</v>
      </c>
      <c r="E4" s="54">
        <f t="shared" si="0"/>
        <v>40</v>
      </c>
      <c r="F4" s="54">
        <f t="shared" si="0"/>
        <v>1746</v>
      </c>
      <c r="G4" s="54">
        <f t="shared" si="0"/>
        <v>5749</v>
      </c>
      <c r="H4" s="54">
        <f t="shared" si="0"/>
        <v>2868</v>
      </c>
      <c r="I4" s="54">
        <f t="shared" si="0"/>
        <v>700</v>
      </c>
    </row>
    <row r="5" spans="1:10" ht="33" customHeight="1" thickBot="1">
      <c r="A5" s="4" t="s">
        <v>15</v>
      </c>
      <c r="B5" s="55">
        <f>SUM(C5:I5)</f>
        <v>12274</v>
      </c>
      <c r="C5" s="55">
        <v>229</v>
      </c>
      <c r="D5" s="56">
        <v>945</v>
      </c>
      <c r="E5" s="55">
        <v>40</v>
      </c>
      <c r="F5" s="55">
        <v>1745</v>
      </c>
      <c r="G5" s="55">
        <v>5747</v>
      </c>
      <c r="H5" s="55">
        <v>2868</v>
      </c>
      <c r="I5" s="55">
        <v>700</v>
      </c>
      <c r="J5" s="74"/>
    </row>
    <row r="6" spans="1:9" ht="17.25" thickBot="1">
      <c r="A6" s="2" t="s">
        <v>16</v>
      </c>
      <c r="B6" s="55">
        <f>SUM(C6:I6)</f>
        <v>5</v>
      </c>
      <c r="C6" s="54">
        <v>5</v>
      </c>
      <c r="D6" s="54"/>
      <c r="E6" s="54"/>
      <c r="F6" s="54"/>
      <c r="G6" s="54"/>
      <c r="H6" s="54"/>
      <c r="I6" s="54"/>
    </row>
    <row r="7" spans="1:9" ht="17.25" thickBot="1">
      <c r="A7" s="53" t="s">
        <v>17</v>
      </c>
      <c r="B7" s="57">
        <f>SUM(C7:I7)</f>
        <v>3</v>
      </c>
      <c r="C7" s="58"/>
      <c r="D7" s="54"/>
      <c r="E7" s="54"/>
      <c r="F7" s="54">
        <v>1</v>
      </c>
      <c r="G7" s="54">
        <v>2</v>
      </c>
      <c r="H7" s="54"/>
      <c r="I7" s="54"/>
    </row>
    <row r="9" ht="13.5">
      <c r="A9" s="6" t="s">
        <v>10</v>
      </c>
    </row>
    <row r="10" spans="1:9" ht="13.5">
      <c r="A10" s="7" t="s">
        <v>11</v>
      </c>
      <c r="B10" s="7"/>
      <c r="C10" s="7"/>
      <c r="D10" s="7"/>
      <c r="E10" s="7"/>
      <c r="F10" s="7"/>
      <c r="G10" s="7"/>
      <c r="H10" s="7"/>
      <c r="I10" s="7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Q14" sqref="Q14"/>
    </sheetView>
  </sheetViews>
  <sheetFormatPr defaultColWidth="8.88671875" defaultRowHeight="13.5"/>
  <cols>
    <col min="1" max="1" width="7.3359375" style="0" customWidth="1"/>
    <col min="2" max="2" width="8.21484375" style="0" customWidth="1"/>
    <col min="4" max="10" width="5.4453125" style="0" customWidth="1"/>
    <col min="11" max="11" width="6.6640625" style="0" customWidth="1"/>
    <col min="12" max="15" width="5.4453125" style="0" customWidth="1"/>
  </cols>
  <sheetData>
    <row r="1" spans="1:15" ht="35.2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7.25" thickBo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4.25" thickBot="1">
      <c r="A3" s="171"/>
      <c r="B3" s="172"/>
      <c r="C3" s="173"/>
      <c r="D3" s="168" t="s">
        <v>117</v>
      </c>
      <c r="E3" s="169"/>
      <c r="F3" s="170"/>
      <c r="G3" s="168" t="s">
        <v>118</v>
      </c>
      <c r="H3" s="169"/>
      <c r="I3" s="170"/>
      <c r="J3" s="168" t="s">
        <v>119</v>
      </c>
      <c r="K3" s="169"/>
      <c r="L3" s="170"/>
      <c r="M3" s="168" t="s">
        <v>27</v>
      </c>
      <c r="N3" s="169"/>
      <c r="O3" s="170"/>
    </row>
    <row r="4" spans="1:15" ht="14.25" thickBot="1">
      <c r="A4" s="174"/>
      <c r="B4" s="175"/>
      <c r="C4" s="176"/>
      <c r="D4" s="168" t="s">
        <v>120</v>
      </c>
      <c r="E4" s="169"/>
      <c r="F4" s="170"/>
      <c r="G4" s="168" t="s">
        <v>121</v>
      </c>
      <c r="H4" s="169"/>
      <c r="I4" s="170"/>
      <c r="J4" s="168" t="s">
        <v>120</v>
      </c>
      <c r="K4" s="169"/>
      <c r="L4" s="170"/>
      <c r="M4" s="168" t="s">
        <v>122</v>
      </c>
      <c r="N4" s="169"/>
      <c r="O4" s="170"/>
    </row>
    <row r="5" spans="1:16" ht="14.25" thickBot="1">
      <c r="A5" s="177"/>
      <c r="B5" s="178"/>
      <c r="C5" s="179"/>
      <c r="D5" s="25" t="s">
        <v>123</v>
      </c>
      <c r="E5" s="25" t="s">
        <v>124</v>
      </c>
      <c r="F5" s="25" t="s">
        <v>104</v>
      </c>
      <c r="G5" s="25" t="s">
        <v>123</v>
      </c>
      <c r="H5" s="25" t="s">
        <v>124</v>
      </c>
      <c r="I5" s="25" t="s">
        <v>104</v>
      </c>
      <c r="J5" s="25" t="s">
        <v>123</v>
      </c>
      <c r="K5" s="25" t="s">
        <v>125</v>
      </c>
      <c r="L5" s="25" t="s">
        <v>126</v>
      </c>
      <c r="M5" s="25" t="s">
        <v>123</v>
      </c>
      <c r="N5" s="25" t="s">
        <v>124</v>
      </c>
      <c r="O5" s="25" t="s">
        <v>104</v>
      </c>
      <c r="P5" s="138"/>
    </row>
    <row r="6" spans="1:15" ht="14.25" thickBot="1">
      <c r="A6" s="162" t="s">
        <v>137</v>
      </c>
      <c r="B6" s="164" t="s">
        <v>127</v>
      </c>
      <c r="C6" s="26" t="s">
        <v>128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4.25" thickBot="1">
      <c r="A7" s="163"/>
      <c r="B7" s="165"/>
      <c r="C7" s="26" t="s">
        <v>129</v>
      </c>
      <c r="D7" s="27">
        <v>1</v>
      </c>
      <c r="E7" s="27"/>
      <c r="F7" s="27">
        <v>1</v>
      </c>
      <c r="G7" s="27"/>
      <c r="H7" s="27"/>
      <c r="I7" s="27"/>
      <c r="J7" s="27"/>
      <c r="K7" s="27"/>
      <c r="L7" s="27"/>
      <c r="M7" s="27"/>
      <c r="N7" s="27"/>
      <c r="O7" s="27"/>
    </row>
    <row r="8" spans="1:15" ht="14.25" thickBot="1">
      <c r="A8" s="163"/>
      <c r="B8" s="167"/>
      <c r="C8" s="26" t="s">
        <v>130</v>
      </c>
      <c r="D8" s="27">
        <v>24</v>
      </c>
      <c r="E8" s="27"/>
      <c r="F8" s="27">
        <v>24</v>
      </c>
      <c r="G8" s="27"/>
      <c r="H8" s="27"/>
      <c r="I8" s="27"/>
      <c r="J8" s="27"/>
      <c r="K8" s="27"/>
      <c r="L8" s="27"/>
      <c r="M8" s="27"/>
      <c r="N8" s="27"/>
      <c r="O8" s="27"/>
    </row>
    <row r="9" spans="1:15" ht="14.25" thickBot="1">
      <c r="A9" s="163"/>
      <c r="B9" s="164" t="s">
        <v>135</v>
      </c>
      <c r="C9" s="26" t="s">
        <v>143</v>
      </c>
      <c r="D9" s="27">
        <v>24</v>
      </c>
      <c r="E9" s="27"/>
      <c r="F9" s="27">
        <v>24</v>
      </c>
      <c r="G9" s="27"/>
      <c r="H9" s="27"/>
      <c r="I9" s="27"/>
      <c r="J9" s="27"/>
      <c r="K9" s="27"/>
      <c r="L9" s="27"/>
      <c r="M9" s="27"/>
      <c r="N9" s="27"/>
      <c r="O9" s="27"/>
    </row>
    <row r="10" spans="1:15" ht="14.25" thickBot="1">
      <c r="A10" s="163"/>
      <c r="B10" s="165"/>
      <c r="C10" s="26" t="s">
        <v>144</v>
      </c>
      <c r="D10" s="27">
        <v>1</v>
      </c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4.25" thickBot="1">
      <c r="A11" s="163"/>
      <c r="B11" s="167"/>
      <c r="C11" s="26" t="s">
        <v>145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4.25" thickBot="1">
      <c r="A12" s="163"/>
      <c r="B12" s="164" t="s">
        <v>136</v>
      </c>
      <c r="C12" s="26" t="s">
        <v>146</v>
      </c>
      <c r="D12" s="27">
        <v>24</v>
      </c>
      <c r="E12" s="27"/>
      <c r="F12" s="27">
        <v>24</v>
      </c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4.25" thickBot="1">
      <c r="A13" s="163"/>
      <c r="B13" s="165"/>
      <c r="C13" s="26" t="s">
        <v>147</v>
      </c>
      <c r="D13" s="27">
        <v>1</v>
      </c>
      <c r="E13" s="27"/>
      <c r="F13" s="27">
        <v>1</v>
      </c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4.25" thickBot="1">
      <c r="A14" s="163"/>
      <c r="B14" s="165"/>
      <c r="C14" s="26" t="s">
        <v>148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4.25" thickBot="1">
      <c r="A15" s="163"/>
      <c r="B15" s="165"/>
      <c r="C15" s="26" t="s">
        <v>149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4.25" thickBot="1">
      <c r="A16" s="163"/>
      <c r="B16" s="165"/>
      <c r="C16" s="26" t="s">
        <v>150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4.25" thickBot="1">
      <c r="A17" s="166"/>
      <c r="B17" s="167"/>
      <c r="C17" s="26" t="s">
        <v>28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4.25" thickBot="1">
      <c r="A18" s="162" t="s">
        <v>138</v>
      </c>
      <c r="B18" s="164" t="s">
        <v>127</v>
      </c>
      <c r="C18" s="26" t="s">
        <v>128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4.25" thickBot="1">
      <c r="A19" s="163"/>
      <c r="B19" s="165"/>
      <c r="C19" s="26" t="s">
        <v>129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4.25" thickBot="1">
      <c r="A20" s="163"/>
      <c r="B20" s="167"/>
      <c r="C20" s="26" t="s">
        <v>130</v>
      </c>
      <c r="D20" s="27">
        <v>4</v>
      </c>
      <c r="E20" s="27"/>
      <c r="F20" s="27">
        <v>4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4.25" thickBot="1">
      <c r="A21" s="163"/>
      <c r="B21" s="164" t="s">
        <v>135</v>
      </c>
      <c r="C21" s="26" t="s">
        <v>143</v>
      </c>
      <c r="D21" s="27">
        <v>4</v>
      </c>
      <c r="E21" s="27"/>
      <c r="F21" s="27">
        <v>4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4.25" thickBot="1">
      <c r="A22" s="163"/>
      <c r="B22" s="165"/>
      <c r="C22" s="26" t="s">
        <v>144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4.25" thickBot="1">
      <c r="A23" s="163"/>
      <c r="B23" s="167"/>
      <c r="C23" s="26" t="s">
        <v>145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4.25" thickBot="1">
      <c r="A24" s="163"/>
      <c r="B24" s="164" t="s">
        <v>136</v>
      </c>
      <c r="C24" s="26" t="s">
        <v>151</v>
      </c>
      <c r="D24" s="27">
        <v>4</v>
      </c>
      <c r="E24" s="27"/>
      <c r="F24" s="27">
        <v>4</v>
      </c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4.25" thickBot="1">
      <c r="A25" s="163"/>
      <c r="B25" s="165"/>
      <c r="C25" s="26" t="s">
        <v>147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4.25" thickBot="1">
      <c r="A26" s="163"/>
      <c r="B26" s="165"/>
      <c r="C26" s="26" t="s">
        <v>148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4.25" thickBot="1">
      <c r="A27" s="163"/>
      <c r="B27" s="165"/>
      <c r="C27" s="26" t="s">
        <v>149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4.25" thickBot="1">
      <c r="A28" s="163"/>
      <c r="B28" s="165"/>
      <c r="C28" s="26" t="s">
        <v>150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4.25" thickBot="1">
      <c r="A29" s="166"/>
      <c r="B29" s="167"/>
      <c r="C29" s="26" t="s">
        <v>28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4.25" customHeight="1" thickBot="1">
      <c r="A30" s="162" t="s">
        <v>152</v>
      </c>
      <c r="B30" s="165"/>
      <c r="C30" s="26" t="s">
        <v>128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4.25" thickBot="1">
      <c r="A31" s="163"/>
      <c r="B31" s="165"/>
      <c r="C31" s="26" t="s">
        <v>129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4.25" thickBot="1">
      <c r="A32" s="163"/>
      <c r="B32" s="167"/>
      <c r="C32" s="26" t="s">
        <v>130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4.25" thickBot="1">
      <c r="A33" s="163"/>
      <c r="B33" s="165" t="s">
        <v>139</v>
      </c>
      <c r="C33" s="26" t="s">
        <v>141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4.25" thickBot="1">
      <c r="A34" s="163"/>
      <c r="B34" s="165"/>
      <c r="C34" s="26" t="s">
        <v>144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4.25" thickBot="1">
      <c r="A35" s="163"/>
      <c r="B35" s="165"/>
      <c r="C35" s="26" t="s">
        <v>145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4.25" thickBot="1">
      <c r="A36" s="163"/>
      <c r="B36" s="164" t="s">
        <v>136</v>
      </c>
      <c r="C36" s="26" t="s">
        <v>151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4.25" thickBot="1">
      <c r="A37" s="163"/>
      <c r="B37" s="165"/>
      <c r="C37" s="26" t="s">
        <v>147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4.25" thickBot="1">
      <c r="A38" s="163"/>
      <c r="B38" s="165"/>
      <c r="C38" s="26" t="s">
        <v>148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 thickBot="1">
      <c r="A39" s="163"/>
      <c r="B39" s="165"/>
      <c r="C39" s="26" t="s">
        <v>149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4.25" thickBot="1">
      <c r="A40" s="163"/>
      <c r="B40" s="165"/>
      <c r="C40" s="26" t="s">
        <v>150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4.25" thickBot="1">
      <c r="A41" s="163"/>
      <c r="B41" s="165"/>
      <c r="C41" s="26" t="s">
        <v>142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 thickBot="1">
      <c r="A42" s="162" t="s">
        <v>132</v>
      </c>
      <c r="B42" s="164" t="s">
        <v>127</v>
      </c>
      <c r="C42" s="26" t="s">
        <v>128</v>
      </c>
      <c r="D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4.25" thickBot="1">
      <c r="A43" s="163"/>
      <c r="B43" s="165"/>
      <c r="C43" s="26" t="s">
        <v>129</v>
      </c>
      <c r="D43" s="27">
        <v>1</v>
      </c>
      <c r="E43" s="27"/>
      <c r="F43" s="27">
        <v>1</v>
      </c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4.25" thickBot="1">
      <c r="A44" s="163"/>
      <c r="B44" s="167"/>
      <c r="C44" s="26" t="s">
        <v>130</v>
      </c>
      <c r="D44" s="27">
        <v>98</v>
      </c>
      <c r="E44" s="27"/>
      <c r="F44" s="27">
        <v>98</v>
      </c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4.25" thickBot="1">
      <c r="A45" s="163"/>
      <c r="B45" s="164" t="s">
        <v>139</v>
      </c>
      <c r="C45" s="26" t="s">
        <v>143</v>
      </c>
      <c r="D45" s="27">
        <v>87</v>
      </c>
      <c r="E45" s="27"/>
      <c r="F45" s="27">
        <v>87</v>
      </c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4.25" thickBot="1">
      <c r="A46" s="163"/>
      <c r="B46" s="165"/>
      <c r="C46" s="26" t="s">
        <v>144</v>
      </c>
      <c r="D46" s="27">
        <v>6</v>
      </c>
      <c r="E46" s="27"/>
      <c r="F46" s="27">
        <v>6</v>
      </c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4.25" customHeight="1" thickBot="1">
      <c r="A47" s="163"/>
      <c r="B47" s="167"/>
      <c r="C47" s="26" t="s">
        <v>145</v>
      </c>
      <c r="D47" s="27">
        <v>6</v>
      </c>
      <c r="E47" s="27"/>
      <c r="F47" s="27">
        <v>6</v>
      </c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4.25" thickBot="1">
      <c r="A48" s="163"/>
      <c r="B48" s="164" t="s">
        <v>140</v>
      </c>
      <c r="C48" s="26" t="s">
        <v>151</v>
      </c>
      <c r="D48" s="27">
        <v>77</v>
      </c>
      <c r="E48" s="27"/>
      <c r="F48" s="27">
        <v>77</v>
      </c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4.25" thickBot="1">
      <c r="A49" s="163"/>
      <c r="B49" s="165"/>
      <c r="C49" s="26" t="s">
        <v>147</v>
      </c>
      <c r="D49" s="27">
        <v>15</v>
      </c>
      <c r="E49" s="27"/>
      <c r="F49" s="27">
        <v>15</v>
      </c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4.25" thickBot="1">
      <c r="A50" s="163"/>
      <c r="B50" s="165"/>
      <c r="C50" s="26" t="s">
        <v>148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4.25" thickBot="1">
      <c r="A51" s="163"/>
      <c r="B51" s="165"/>
      <c r="C51" s="26" t="s">
        <v>149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4.25" thickBot="1">
      <c r="A52" s="163"/>
      <c r="B52" s="165"/>
      <c r="C52" s="26" t="s">
        <v>150</v>
      </c>
      <c r="D52" s="27">
        <v>4</v>
      </c>
      <c r="E52" s="27"/>
      <c r="F52" s="27">
        <v>4</v>
      </c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4.25" thickBot="1">
      <c r="A53" s="166"/>
      <c r="B53" s="167"/>
      <c r="C53" s="26" t="s">
        <v>28</v>
      </c>
      <c r="D53" s="27">
        <v>3</v>
      </c>
      <c r="E53" s="27"/>
      <c r="F53" s="27">
        <v>3</v>
      </c>
      <c r="G53" s="27"/>
      <c r="H53" s="27"/>
      <c r="I53" s="27"/>
      <c r="J53" s="27"/>
      <c r="K53" s="27"/>
      <c r="L53" s="27"/>
      <c r="M53" s="27"/>
      <c r="N53" s="27"/>
      <c r="O53" s="27"/>
    </row>
    <row r="55" spans="1:15" ht="13.5">
      <c r="A55" s="182" t="s">
        <v>10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</row>
    <row r="56" spans="1:15" ht="13.5">
      <c r="A56" s="161" t="s">
        <v>133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5" ht="13.5">
      <c r="A57" s="161" t="s">
        <v>134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</sheetData>
  <sheetProtection/>
  <mergeCells count="30">
    <mergeCell ref="A2:O2"/>
    <mergeCell ref="A55:O55"/>
    <mergeCell ref="A56:O56"/>
    <mergeCell ref="B30:B32"/>
    <mergeCell ref="A6:A17"/>
    <mergeCell ref="A18:A29"/>
    <mergeCell ref="B24:B29"/>
    <mergeCell ref="B45:B47"/>
    <mergeCell ref="B48:B53"/>
    <mergeCell ref="B33:B35"/>
    <mergeCell ref="A1:O1"/>
    <mergeCell ref="B9:B11"/>
    <mergeCell ref="B12:B17"/>
    <mergeCell ref="B21:B23"/>
    <mergeCell ref="B6:B8"/>
    <mergeCell ref="B18:B20"/>
    <mergeCell ref="M3:O3"/>
    <mergeCell ref="D4:F4"/>
    <mergeCell ref="G4:I4"/>
    <mergeCell ref="J4:L4"/>
    <mergeCell ref="A57:O57"/>
    <mergeCell ref="A30:A41"/>
    <mergeCell ref="B36:B41"/>
    <mergeCell ref="A42:A53"/>
    <mergeCell ref="B42:B44"/>
    <mergeCell ref="M4:O4"/>
    <mergeCell ref="A3:C5"/>
    <mergeCell ref="D3:F3"/>
    <mergeCell ref="G3:I3"/>
    <mergeCell ref="J3:L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4" sqref="D4:D5"/>
    </sheetView>
  </sheetViews>
  <sheetFormatPr defaultColWidth="8.88671875" defaultRowHeight="13.5"/>
  <cols>
    <col min="1" max="1" width="8.6640625" style="74" customWidth="1"/>
    <col min="2" max="2" width="6.4453125" style="74" customWidth="1"/>
    <col min="3" max="3" width="13.3359375" style="74" customWidth="1"/>
    <col min="4" max="4" width="30.88671875" style="74" customWidth="1"/>
    <col min="5" max="7" width="8.88671875" style="74" customWidth="1"/>
    <col min="8" max="8" width="10.4453125" style="74" customWidth="1"/>
    <col min="9" max="16384" width="8.88671875" style="74" customWidth="1"/>
  </cols>
  <sheetData>
    <row r="1" spans="1:9" ht="35.25" customHeight="1">
      <c r="A1" s="187" t="s">
        <v>153</v>
      </c>
      <c r="B1" s="187"/>
      <c r="C1" s="187"/>
      <c r="D1" s="187"/>
      <c r="E1" s="187"/>
      <c r="F1" s="187"/>
      <c r="G1" s="187"/>
      <c r="H1" s="187"/>
      <c r="I1" s="187"/>
    </row>
    <row r="2" spans="1:9" ht="16.5">
      <c r="A2" s="188" t="s">
        <v>154</v>
      </c>
      <c r="B2" s="188"/>
      <c r="C2" s="188"/>
      <c r="D2" s="188"/>
      <c r="E2" s="188"/>
      <c r="F2" s="188"/>
      <c r="G2" s="188"/>
      <c r="H2" s="188"/>
      <c r="I2" s="188"/>
    </row>
    <row r="3" spans="1:9" ht="14.25" thickBot="1">
      <c r="A3" s="189" t="s">
        <v>405</v>
      </c>
      <c r="B3" s="189"/>
      <c r="C3" s="189"/>
      <c r="D3" s="189"/>
      <c r="E3" s="189"/>
      <c r="F3" s="189"/>
      <c r="G3" s="189"/>
      <c r="H3" s="189"/>
      <c r="I3" s="189"/>
    </row>
    <row r="4" spans="1:9" ht="14.25" thickBot="1">
      <c r="A4" s="114" t="s">
        <v>91</v>
      </c>
      <c r="B4" s="114" t="s">
        <v>156</v>
      </c>
      <c r="C4" s="114" t="s">
        <v>93</v>
      </c>
      <c r="D4" s="184" t="s">
        <v>157</v>
      </c>
      <c r="E4" s="184" t="s">
        <v>158</v>
      </c>
      <c r="F4" s="114" t="s">
        <v>159</v>
      </c>
      <c r="G4" s="114" t="s">
        <v>105</v>
      </c>
      <c r="H4" s="114" t="s">
        <v>131</v>
      </c>
      <c r="I4" s="184" t="s">
        <v>12</v>
      </c>
    </row>
    <row r="5" spans="1:9" ht="14.25" thickBot="1">
      <c r="A5" s="115" t="s">
        <v>92</v>
      </c>
      <c r="B5" s="115" t="s">
        <v>92</v>
      </c>
      <c r="C5" s="115" t="s">
        <v>94</v>
      </c>
      <c r="D5" s="184"/>
      <c r="E5" s="184"/>
      <c r="F5" s="115" t="s">
        <v>160</v>
      </c>
      <c r="G5" s="115" t="s">
        <v>106</v>
      </c>
      <c r="H5" s="115" t="s">
        <v>106</v>
      </c>
      <c r="I5" s="184"/>
    </row>
    <row r="6" spans="1:10" ht="33" customHeight="1" thickBot="1">
      <c r="A6" s="119">
        <v>1</v>
      </c>
      <c r="B6" s="119">
        <v>88</v>
      </c>
      <c r="C6" s="119" t="s">
        <v>277</v>
      </c>
      <c r="D6" s="119" t="s">
        <v>550</v>
      </c>
      <c r="E6" s="119">
        <v>45</v>
      </c>
      <c r="F6" s="119" t="s">
        <v>500</v>
      </c>
      <c r="G6" s="119" t="s">
        <v>501</v>
      </c>
      <c r="H6" s="119" t="s">
        <v>506</v>
      </c>
      <c r="I6" s="121" t="s">
        <v>284</v>
      </c>
      <c r="J6" s="139"/>
    </row>
    <row r="7" spans="1:9" ht="33" customHeight="1" thickBot="1">
      <c r="A7" s="119">
        <v>2</v>
      </c>
      <c r="B7" s="119">
        <v>13</v>
      </c>
      <c r="C7" s="119" t="s">
        <v>360</v>
      </c>
      <c r="D7" s="119" t="s">
        <v>551</v>
      </c>
      <c r="E7" s="119">
        <v>53</v>
      </c>
      <c r="F7" s="119" t="s">
        <v>500</v>
      </c>
      <c r="G7" s="119" t="s">
        <v>502</v>
      </c>
      <c r="H7" s="119" t="s">
        <v>502</v>
      </c>
      <c r="I7" s="121" t="s">
        <v>284</v>
      </c>
    </row>
    <row r="8" spans="1:9" ht="33" customHeight="1" thickBot="1">
      <c r="A8" s="119">
        <v>3</v>
      </c>
      <c r="B8" s="119">
        <v>21</v>
      </c>
      <c r="C8" s="119" t="s">
        <v>360</v>
      </c>
      <c r="D8" s="119" t="s">
        <v>552</v>
      </c>
      <c r="E8" s="119">
        <v>177</v>
      </c>
      <c r="F8" s="119" t="s">
        <v>500</v>
      </c>
      <c r="G8" s="119" t="s">
        <v>502</v>
      </c>
      <c r="H8" s="119" t="s">
        <v>502</v>
      </c>
      <c r="I8" s="121" t="s">
        <v>284</v>
      </c>
    </row>
    <row r="9" spans="1:9" ht="33" customHeight="1" thickBot="1">
      <c r="A9" s="119">
        <v>4</v>
      </c>
      <c r="B9" s="119">
        <v>22</v>
      </c>
      <c r="C9" s="119" t="s">
        <v>360</v>
      </c>
      <c r="D9" s="119" t="s">
        <v>553</v>
      </c>
      <c r="E9" s="119">
        <v>177</v>
      </c>
      <c r="F9" s="119" t="s">
        <v>500</v>
      </c>
      <c r="G9" s="119" t="s">
        <v>502</v>
      </c>
      <c r="H9" s="119" t="s">
        <v>502</v>
      </c>
      <c r="I9" s="121" t="s">
        <v>284</v>
      </c>
    </row>
    <row r="10" spans="1:9" ht="33" customHeight="1" thickBot="1">
      <c r="A10" s="119">
        <v>5</v>
      </c>
      <c r="B10" s="119">
        <v>33</v>
      </c>
      <c r="C10" s="119" t="s">
        <v>360</v>
      </c>
      <c r="D10" s="119" t="s">
        <v>552</v>
      </c>
      <c r="E10" s="119">
        <v>56</v>
      </c>
      <c r="F10" s="119" t="s">
        <v>500</v>
      </c>
      <c r="G10" s="119" t="s">
        <v>502</v>
      </c>
      <c r="H10" s="119" t="s">
        <v>502</v>
      </c>
      <c r="I10" s="121" t="s">
        <v>284</v>
      </c>
    </row>
    <row r="11" spans="1:9" ht="33" customHeight="1" thickBot="1">
      <c r="A11" s="119">
        <v>6</v>
      </c>
      <c r="B11" s="119">
        <v>34</v>
      </c>
      <c r="C11" s="119" t="s">
        <v>360</v>
      </c>
      <c r="D11" s="119" t="s">
        <v>551</v>
      </c>
      <c r="E11" s="119">
        <v>189</v>
      </c>
      <c r="F11" s="119" t="s">
        <v>500</v>
      </c>
      <c r="G11" s="119" t="s">
        <v>502</v>
      </c>
      <c r="H11" s="119" t="s">
        <v>502</v>
      </c>
      <c r="I11" s="121" t="s">
        <v>284</v>
      </c>
    </row>
    <row r="12" spans="1:9" ht="33" customHeight="1" thickBot="1">
      <c r="A12" s="119">
        <v>7</v>
      </c>
      <c r="B12" s="119">
        <v>35</v>
      </c>
      <c r="C12" s="119" t="s">
        <v>360</v>
      </c>
      <c r="D12" s="119" t="s">
        <v>551</v>
      </c>
      <c r="E12" s="119">
        <v>189</v>
      </c>
      <c r="F12" s="119" t="s">
        <v>500</v>
      </c>
      <c r="G12" s="119" t="s">
        <v>502</v>
      </c>
      <c r="H12" s="119" t="s">
        <v>502</v>
      </c>
      <c r="I12" s="121" t="s">
        <v>284</v>
      </c>
    </row>
    <row r="13" spans="1:9" ht="33" customHeight="1" thickBot="1">
      <c r="A13" s="119">
        <v>8</v>
      </c>
      <c r="B13" s="122">
        <v>244</v>
      </c>
      <c r="C13" s="121" t="s">
        <v>335</v>
      </c>
      <c r="D13" s="119" t="s">
        <v>551</v>
      </c>
      <c r="E13" s="121">
        <v>37</v>
      </c>
      <c r="F13" s="121" t="s">
        <v>361</v>
      </c>
      <c r="G13" s="119" t="s">
        <v>502</v>
      </c>
      <c r="H13" s="121" t="s">
        <v>362</v>
      </c>
      <c r="I13" s="121" t="s">
        <v>284</v>
      </c>
    </row>
    <row r="14" spans="1:9" ht="33" customHeight="1" thickBot="1">
      <c r="A14" s="119">
        <v>9</v>
      </c>
      <c r="B14" s="122">
        <v>254</v>
      </c>
      <c r="C14" s="121" t="s">
        <v>335</v>
      </c>
      <c r="D14" s="119" t="s">
        <v>551</v>
      </c>
      <c r="E14" s="121">
        <v>206</v>
      </c>
      <c r="F14" s="121" t="s">
        <v>361</v>
      </c>
      <c r="G14" s="119" t="s">
        <v>502</v>
      </c>
      <c r="H14" s="121" t="s">
        <v>363</v>
      </c>
      <c r="I14" s="121" t="s">
        <v>284</v>
      </c>
    </row>
    <row r="15" spans="1:9" ht="33" customHeight="1" thickBot="1">
      <c r="A15" s="119">
        <v>10</v>
      </c>
      <c r="B15" s="122">
        <v>255</v>
      </c>
      <c r="C15" s="121" t="s">
        <v>335</v>
      </c>
      <c r="D15" s="119" t="s">
        <v>551</v>
      </c>
      <c r="E15" s="121">
        <v>30</v>
      </c>
      <c r="F15" s="121" t="s">
        <v>361</v>
      </c>
      <c r="G15" s="119" t="s">
        <v>502</v>
      </c>
      <c r="H15" s="121" t="s">
        <v>364</v>
      </c>
      <c r="I15" s="121" t="s">
        <v>284</v>
      </c>
    </row>
    <row r="16" spans="1:9" ht="33" customHeight="1" thickBot="1">
      <c r="A16" s="119">
        <v>11</v>
      </c>
      <c r="B16" s="116" t="s">
        <v>378</v>
      </c>
      <c r="C16" s="116" t="s">
        <v>365</v>
      </c>
      <c r="D16" s="119" t="s">
        <v>551</v>
      </c>
      <c r="E16" s="116">
        <v>77</v>
      </c>
      <c r="F16" s="116" t="s">
        <v>361</v>
      </c>
      <c r="G16" s="116" t="s">
        <v>379</v>
      </c>
      <c r="H16" s="116" t="s">
        <v>379</v>
      </c>
      <c r="I16" s="116" t="s">
        <v>284</v>
      </c>
    </row>
    <row r="17" spans="1:9" ht="33" customHeight="1" thickBot="1">
      <c r="A17" s="119">
        <v>12</v>
      </c>
      <c r="B17" s="116" t="s">
        <v>380</v>
      </c>
      <c r="C17" s="116" t="s">
        <v>365</v>
      </c>
      <c r="D17" s="119" t="s">
        <v>551</v>
      </c>
      <c r="E17" s="116">
        <v>70</v>
      </c>
      <c r="F17" s="116" t="s">
        <v>361</v>
      </c>
      <c r="G17" s="116" t="s">
        <v>381</v>
      </c>
      <c r="H17" s="116" t="s">
        <v>379</v>
      </c>
      <c r="I17" s="116" t="s">
        <v>284</v>
      </c>
    </row>
    <row r="18" spans="1:9" ht="33" customHeight="1" thickBot="1">
      <c r="A18" s="119">
        <v>13</v>
      </c>
      <c r="B18" s="116" t="s">
        <v>382</v>
      </c>
      <c r="C18" s="116" t="s">
        <v>365</v>
      </c>
      <c r="D18" s="119" t="s">
        <v>551</v>
      </c>
      <c r="E18" s="116">
        <v>8</v>
      </c>
      <c r="F18" s="116" t="s">
        <v>361</v>
      </c>
      <c r="G18" s="116" t="s">
        <v>381</v>
      </c>
      <c r="H18" s="116" t="s">
        <v>379</v>
      </c>
      <c r="I18" s="116" t="s">
        <v>284</v>
      </c>
    </row>
    <row r="19" spans="1:9" ht="33" customHeight="1" thickBot="1">
      <c r="A19" s="119">
        <v>14</v>
      </c>
      <c r="B19" s="116" t="s">
        <v>383</v>
      </c>
      <c r="C19" s="116" t="s">
        <v>365</v>
      </c>
      <c r="D19" s="119" t="s">
        <v>551</v>
      </c>
      <c r="E19" s="116">
        <v>103</v>
      </c>
      <c r="F19" s="116" t="s">
        <v>361</v>
      </c>
      <c r="G19" s="116" t="s">
        <v>384</v>
      </c>
      <c r="H19" s="116" t="s">
        <v>379</v>
      </c>
      <c r="I19" s="116" t="s">
        <v>284</v>
      </c>
    </row>
    <row r="20" spans="1:9" ht="33" customHeight="1" thickBot="1">
      <c r="A20" s="119">
        <v>15</v>
      </c>
      <c r="B20" s="116">
        <v>9</v>
      </c>
      <c r="C20" s="116" t="s">
        <v>497</v>
      </c>
      <c r="D20" s="119" t="s">
        <v>551</v>
      </c>
      <c r="E20" s="116">
        <v>20</v>
      </c>
      <c r="F20" s="116" t="s">
        <v>361</v>
      </c>
      <c r="G20" s="116" t="s">
        <v>384</v>
      </c>
      <c r="H20" s="116" t="s">
        <v>507</v>
      </c>
      <c r="I20" s="116" t="s">
        <v>284</v>
      </c>
    </row>
    <row r="21" spans="1:9" ht="33" customHeight="1" thickBot="1">
      <c r="A21" s="119">
        <v>16</v>
      </c>
      <c r="B21" s="116">
        <v>145</v>
      </c>
      <c r="C21" s="116" t="s">
        <v>422</v>
      </c>
      <c r="D21" s="119" t="s">
        <v>551</v>
      </c>
      <c r="E21" s="116">
        <v>220</v>
      </c>
      <c r="F21" s="116" t="s">
        <v>361</v>
      </c>
      <c r="G21" s="116" t="s">
        <v>384</v>
      </c>
      <c r="H21" s="116" t="s">
        <v>384</v>
      </c>
      <c r="I21" s="116" t="s">
        <v>284</v>
      </c>
    </row>
    <row r="22" spans="1:9" ht="33" customHeight="1" thickBot="1">
      <c r="A22" s="119">
        <v>17</v>
      </c>
      <c r="B22" s="116">
        <v>150</v>
      </c>
      <c r="C22" s="116" t="s">
        <v>422</v>
      </c>
      <c r="D22" s="119" t="s">
        <v>551</v>
      </c>
      <c r="E22" s="116">
        <v>73</v>
      </c>
      <c r="F22" s="116" t="s">
        <v>361</v>
      </c>
      <c r="G22" s="116" t="s">
        <v>381</v>
      </c>
      <c r="H22" s="116" t="s">
        <v>379</v>
      </c>
      <c r="I22" s="116" t="s">
        <v>284</v>
      </c>
    </row>
    <row r="23" spans="1:9" ht="33" customHeight="1" thickBot="1">
      <c r="A23" s="119">
        <v>18</v>
      </c>
      <c r="B23" s="116">
        <v>151</v>
      </c>
      <c r="C23" s="116" t="s">
        <v>422</v>
      </c>
      <c r="D23" s="119" t="s">
        <v>551</v>
      </c>
      <c r="E23" s="116">
        <v>103</v>
      </c>
      <c r="F23" s="116" t="s">
        <v>361</v>
      </c>
      <c r="G23" s="116" t="s">
        <v>498</v>
      </c>
      <c r="H23" s="116" t="s">
        <v>498</v>
      </c>
      <c r="I23" s="116" t="s">
        <v>284</v>
      </c>
    </row>
    <row r="24" spans="1:9" s="118" customFormat="1" ht="33" customHeight="1" thickBot="1">
      <c r="A24" s="119">
        <v>19</v>
      </c>
      <c r="B24" s="117">
        <v>94</v>
      </c>
      <c r="C24" s="117" t="s">
        <v>425</v>
      </c>
      <c r="D24" s="119" t="s">
        <v>551</v>
      </c>
      <c r="E24" s="117">
        <v>54</v>
      </c>
      <c r="F24" s="116" t="s">
        <v>361</v>
      </c>
      <c r="G24" s="117" t="s">
        <v>503</v>
      </c>
      <c r="H24" s="117" t="s">
        <v>501</v>
      </c>
      <c r="I24" s="117" t="s">
        <v>284</v>
      </c>
    </row>
    <row r="25" spans="1:9" s="118" customFormat="1" ht="33" customHeight="1" thickBot="1">
      <c r="A25" s="119">
        <v>20</v>
      </c>
      <c r="B25" s="117">
        <v>100</v>
      </c>
      <c r="C25" s="117" t="s">
        <v>425</v>
      </c>
      <c r="D25" s="119" t="s">
        <v>551</v>
      </c>
      <c r="E25" s="117">
        <v>60</v>
      </c>
      <c r="F25" s="116" t="s">
        <v>361</v>
      </c>
      <c r="G25" s="117" t="s">
        <v>504</v>
      </c>
      <c r="H25" s="117" t="s">
        <v>504</v>
      </c>
      <c r="I25" s="117" t="s">
        <v>284</v>
      </c>
    </row>
    <row r="26" spans="1:9" s="118" customFormat="1" ht="33" customHeight="1" thickBot="1">
      <c r="A26" s="119">
        <v>21</v>
      </c>
      <c r="B26" s="117">
        <v>101</v>
      </c>
      <c r="C26" s="117" t="s">
        <v>425</v>
      </c>
      <c r="D26" s="119" t="s">
        <v>551</v>
      </c>
      <c r="E26" s="117">
        <v>6</v>
      </c>
      <c r="F26" s="116" t="s">
        <v>361</v>
      </c>
      <c r="G26" s="117" t="s">
        <v>504</v>
      </c>
      <c r="H26" s="117" t="s">
        <v>504</v>
      </c>
      <c r="I26" s="117" t="s">
        <v>284</v>
      </c>
    </row>
    <row r="27" spans="1:9" s="118" customFormat="1" ht="33" customHeight="1" thickBot="1">
      <c r="A27" s="119">
        <v>22</v>
      </c>
      <c r="B27" s="117">
        <v>102</v>
      </c>
      <c r="C27" s="117" t="s">
        <v>425</v>
      </c>
      <c r="D27" s="119" t="s">
        <v>551</v>
      </c>
      <c r="E27" s="117">
        <v>64</v>
      </c>
      <c r="F27" s="116" t="s">
        <v>361</v>
      </c>
      <c r="G27" s="117" t="s">
        <v>503</v>
      </c>
      <c r="H27" s="117" t="s">
        <v>503</v>
      </c>
      <c r="I27" s="117" t="s">
        <v>284</v>
      </c>
    </row>
    <row r="28" spans="1:9" ht="33" customHeight="1" thickBot="1">
      <c r="A28" s="119">
        <v>23</v>
      </c>
      <c r="B28" s="116">
        <v>89</v>
      </c>
      <c r="C28" s="116" t="s">
        <v>505</v>
      </c>
      <c r="D28" s="119" t="s">
        <v>551</v>
      </c>
      <c r="E28" s="116">
        <v>68</v>
      </c>
      <c r="F28" s="116" t="s">
        <v>361</v>
      </c>
      <c r="G28" s="116" t="s">
        <v>499</v>
      </c>
      <c r="H28" s="116" t="s">
        <v>363</v>
      </c>
      <c r="I28" s="116" t="s">
        <v>284</v>
      </c>
    </row>
    <row r="29" spans="1:9" ht="33" customHeight="1" thickBot="1">
      <c r="A29" s="119">
        <v>24</v>
      </c>
      <c r="B29" s="116">
        <v>91</v>
      </c>
      <c r="C29" s="116" t="s">
        <v>505</v>
      </c>
      <c r="D29" s="119" t="s">
        <v>551</v>
      </c>
      <c r="E29" s="116">
        <v>106</v>
      </c>
      <c r="F29" s="116" t="s">
        <v>361</v>
      </c>
      <c r="G29" s="116" t="s">
        <v>499</v>
      </c>
      <c r="H29" s="116" t="s">
        <v>363</v>
      </c>
      <c r="I29" s="116" t="s">
        <v>284</v>
      </c>
    </row>
    <row r="30" ht="28.5" customHeight="1"/>
    <row r="31" spans="1:9" ht="16.5">
      <c r="A31" s="188" t="s">
        <v>161</v>
      </c>
      <c r="B31" s="188"/>
      <c r="C31" s="188"/>
      <c r="D31" s="188"/>
      <c r="E31" s="188"/>
      <c r="F31" s="188"/>
      <c r="G31" s="188"/>
      <c r="H31" s="188"/>
      <c r="I31" s="188"/>
    </row>
    <row r="32" spans="1:9" ht="14.25" thickBot="1">
      <c r="A32" s="189" t="s">
        <v>155</v>
      </c>
      <c r="B32" s="189"/>
      <c r="C32" s="189"/>
      <c r="D32" s="189"/>
      <c r="E32" s="189"/>
      <c r="F32" s="189"/>
      <c r="G32" s="189"/>
      <c r="H32" s="189"/>
      <c r="I32" s="189"/>
    </row>
    <row r="33" spans="1:9" ht="13.5">
      <c r="A33" s="114" t="s">
        <v>91</v>
      </c>
      <c r="B33" s="114" t="s">
        <v>156</v>
      </c>
      <c r="C33" s="114" t="s">
        <v>93</v>
      </c>
      <c r="D33" s="185" t="s">
        <v>157</v>
      </c>
      <c r="E33" s="185" t="s">
        <v>158</v>
      </c>
      <c r="F33" s="114" t="s">
        <v>159</v>
      </c>
      <c r="G33" s="114" t="s">
        <v>105</v>
      </c>
      <c r="H33" s="114" t="s">
        <v>131</v>
      </c>
      <c r="I33" s="185" t="s">
        <v>12</v>
      </c>
    </row>
    <row r="34" spans="1:9" ht="14.25" thickBot="1">
      <c r="A34" s="115" t="s">
        <v>92</v>
      </c>
      <c r="B34" s="115" t="s">
        <v>92</v>
      </c>
      <c r="C34" s="115" t="s">
        <v>94</v>
      </c>
      <c r="D34" s="186"/>
      <c r="E34" s="186"/>
      <c r="F34" s="115" t="s">
        <v>160</v>
      </c>
      <c r="G34" s="115" t="s">
        <v>106</v>
      </c>
      <c r="H34" s="115" t="s">
        <v>106</v>
      </c>
      <c r="I34" s="186"/>
    </row>
    <row r="35" spans="1:9" ht="14.25" thickBot="1">
      <c r="A35" s="119"/>
      <c r="B35" s="119"/>
      <c r="C35" s="119"/>
      <c r="D35" s="119"/>
      <c r="E35" s="119"/>
      <c r="F35" s="119"/>
      <c r="G35" s="119"/>
      <c r="H35" s="119"/>
      <c r="I35" s="119"/>
    </row>
    <row r="37" spans="1:9" ht="18">
      <c r="A37" s="190" t="s">
        <v>162</v>
      </c>
      <c r="B37" s="190"/>
      <c r="C37" s="190"/>
      <c r="D37" s="190"/>
      <c r="E37" s="190"/>
      <c r="F37" s="190"/>
      <c r="G37" s="190"/>
      <c r="H37" s="190"/>
      <c r="I37" s="190"/>
    </row>
    <row r="38" spans="1:9" ht="14.25" thickBot="1">
      <c r="A38" s="183" t="s">
        <v>155</v>
      </c>
      <c r="B38" s="183"/>
      <c r="C38" s="183"/>
      <c r="D38" s="183"/>
      <c r="E38" s="183"/>
      <c r="F38" s="183"/>
      <c r="G38" s="183"/>
      <c r="H38" s="183"/>
      <c r="I38" s="183"/>
    </row>
    <row r="39" spans="1:8" ht="13.5">
      <c r="A39" s="114" t="s">
        <v>91</v>
      </c>
      <c r="B39" s="114" t="s">
        <v>156</v>
      </c>
      <c r="C39" s="114" t="s">
        <v>93</v>
      </c>
      <c r="D39" s="185" t="s">
        <v>163</v>
      </c>
      <c r="E39" s="114" t="s">
        <v>159</v>
      </c>
      <c r="F39" s="114" t="s">
        <v>105</v>
      </c>
      <c r="G39" s="114" t="s">
        <v>131</v>
      </c>
      <c r="H39" s="185" t="s">
        <v>12</v>
      </c>
    </row>
    <row r="40" spans="1:8" ht="14.25" thickBot="1">
      <c r="A40" s="115" t="s">
        <v>92</v>
      </c>
      <c r="B40" s="115" t="s">
        <v>92</v>
      </c>
      <c r="C40" s="115" t="s">
        <v>94</v>
      </c>
      <c r="D40" s="186"/>
      <c r="E40" s="115" t="s">
        <v>160</v>
      </c>
      <c r="F40" s="115" t="s">
        <v>106</v>
      </c>
      <c r="G40" s="115" t="s">
        <v>106</v>
      </c>
      <c r="H40" s="186"/>
    </row>
    <row r="41" spans="1:8" ht="14.25" thickBot="1">
      <c r="A41" s="119"/>
      <c r="B41" s="119"/>
      <c r="C41" s="119"/>
      <c r="D41" s="119"/>
      <c r="E41" s="119"/>
      <c r="F41" s="119"/>
      <c r="G41" s="119"/>
      <c r="H41" s="119"/>
    </row>
    <row r="42" ht="13.5">
      <c r="A42" s="120" t="s">
        <v>10</v>
      </c>
    </row>
    <row r="43" spans="1:9" ht="13.5">
      <c r="A43" s="150" t="s">
        <v>164</v>
      </c>
      <c r="B43" s="150"/>
      <c r="C43" s="150"/>
      <c r="D43" s="150"/>
      <c r="E43" s="150"/>
      <c r="F43" s="150"/>
      <c r="G43" s="150"/>
      <c r="H43" s="150"/>
      <c r="I43" s="150"/>
    </row>
    <row r="44" spans="1:9" ht="13.5">
      <c r="A44" s="150" t="s">
        <v>165</v>
      </c>
      <c r="B44" s="150"/>
      <c r="C44" s="150"/>
      <c r="D44" s="150"/>
      <c r="E44" s="150"/>
      <c r="F44" s="150"/>
      <c r="G44" s="150"/>
      <c r="H44" s="150"/>
      <c r="I44" s="150"/>
    </row>
    <row r="45" spans="1:9" ht="13.5">
      <c r="A45" s="150" t="s">
        <v>166</v>
      </c>
      <c r="B45" s="150"/>
      <c r="C45" s="150"/>
      <c r="D45" s="150"/>
      <c r="E45" s="150"/>
      <c r="F45" s="150"/>
      <c r="G45" s="150"/>
      <c r="H45" s="150"/>
      <c r="I45" s="150"/>
    </row>
    <row r="46" spans="1:9" ht="13.5">
      <c r="A46" s="150" t="s">
        <v>167</v>
      </c>
      <c r="B46" s="150"/>
      <c r="C46" s="150"/>
      <c r="D46" s="150"/>
      <c r="E46" s="150"/>
      <c r="F46" s="150"/>
      <c r="G46" s="150"/>
      <c r="H46" s="150"/>
      <c r="I46" s="150"/>
    </row>
  </sheetData>
  <sheetProtection/>
  <mergeCells count="19">
    <mergeCell ref="A43:I43"/>
    <mergeCell ref="A44:I44"/>
    <mergeCell ref="A45:I45"/>
    <mergeCell ref="A46:I46"/>
    <mergeCell ref="D39:D40"/>
    <mergeCell ref="H39:H40"/>
    <mergeCell ref="A1:I1"/>
    <mergeCell ref="A2:I2"/>
    <mergeCell ref="A3:I3"/>
    <mergeCell ref="A31:I31"/>
    <mergeCell ref="A32:I32"/>
    <mergeCell ref="A37:I37"/>
    <mergeCell ref="A38:I38"/>
    <mergeCell ref="D4:D5"/>
    <mergeCell ref="E4:E5"/>
    <mergeCell ref="I4:I5"/>
    <mergeCell ref="D33:D34"/>
    <mergeCell ref="E33:E34"/>
    <mergeCell ref="I33:I34"/>
  </mergeCells>
  <printOptions/>
  <pageMargins left="0.75" right="0.75" top="1" bottom="1" header="0.5" footer="0.5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4" sqref="K14"/>
    </sheetView>
  </sheetViews>
  <sheetFormatPr defaultColWidth="8.88671875" defaultRowHeight="13.5"/>
  <cols>
    <col min="1" max="1" width="8.5546875" style="0" customWidth="1"/>
    <col min="2" max="10" width="9.88671875" style="0" customWidth="1"/>
  </cols>
  <sheetData>
    <row r="1" spans="1:10" ht="42" customHeight="1" thickBot="1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3.5">
      <c r="A2" s="192" t="s">
        <v>12</v>
      </c>
      <c r="B2" s="192" t="s">
        <v>169</v>
      </c>
      <c r="C2" s="192" t="s">
        <v>170</v>
      </c>
      <c r="D2" s="192" t="s">
        <v>171</v>
      </c>
      <c r="E2" s="192" t="s">
        <v>172</v>
      </c>
      <c r="F2" s="192" t="s">
        <v>173</v>
      </c>
      <c r="G2" s="192" t="s">
        <v>267</v>
      </c>
      <c r="H2" s="24" t="s">
        <v>174</v>
      </c>
      <c r="I2" s="192" t="s">
        <v>28</v>
      </c>
      <c r="J2" s="192" t="s">
        <v>66</v>
      </c>
    </row>
    <row r="3" spans="1:10" ht="14.25" thickBot="1">
      <c r="A3" s="193"/>
      <c r="B3" s="193"/>
      <c r="C3" s="193"/>
      <c r="D3" s="193"/>
      <c r="E3" s="193"/>
      <c r="F3" s="193"/>
      <c r="G3" s="193"/>
      <c r="H3" s="28" t="s">
        <v>175</v>
      </c>
      <c r="I3" s="193"/>
      <c r="J3" s="193"/>
    </row>
    <row r="4" spans="1:11" ht="28.5" customHeight="1" thickBot="1">
      <c r="A4" s="30" t="s">
        <v>176</v>
      </c>
      <c r="B4" s="31">
        <v>0</v>
      </c>
      <c r="C4" s="31">
        <v>8</v>
      </c>
      <c r="D4" s="31">
        <v>1</v>
      </c>
      <c r="E4" s="31">
        <v>3</v>
      </c>
      <c r="F4" s="31">
        <v>0</v>
      </c>
      <c r="G4" s="31">
        <v>61</v>
      </c>
      <c r="H4" s="31"/>
      <c r="I4" s="31"/>
      <c r="J4" s="32"/>
      <c r="K4" s="74"/>
    </row>
    <row r="6" ht="21" customHeight="1">
      <c r="A6" s="40" t="s">
        <v>265</v>
      </c>
    </row>
    <row r="7" spans="1:10" ht="13.5">
      <c r="A7" s="147" t="s">
        <v>266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3.5">
      <c r="A8" s="147" t="s">
        <v>274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13.5">
      <c r="A9" s="147" t="s">
        <v>268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0" ht="13.5">
      <c r="A10" s="147" t="s">
        <v>272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13.5" customHeight="1">
      <c r="A11" s="147" t="s">
        <v>270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3.5">
      <c r="A12" s="147" t="s">
        <v>273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3.5">
      <c r="A13" s="147" t="s">
        <v>269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3.5">
      <c r="A14" s="191" t="s">
        <v>271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6" spans="2:3" ht="13.5">
      <c r="B16" t="s">
        <v>508</v>
      </c>
      <c r="C16" t="s">
        <v>509</v>
      </c>
    </row>
    <row r="17" spans="2:3" ht="13.5">
      <c r="B17" t="s">
        <v>510</v>
      </c>
      <c r="C17" t="s">
        <v>511</v>
      </c>
    </row>
    <row r="18" spans="2:3" ht="13.5">
      <c r="B18" t="s">
        <v>513</v>
      </c>
      <c r="C18" t="s">
        <v>512</v>
      </c>
    </row>
    <row r="19" ht="13.5">
      <c r="B19" t="s">
        <v>514</v>
      </c>
    </row>
  </sheetData>
  <sheetProtection/>
  <mergeCells count="18">
    <mergeCell ref="J2:J3"/>
    <mergeCell ref="A1:J1"/>
    <mergeCell ref="E2:E3"/>
    <mergeCell ref="F2:F3"/>
    <mergeCell ref="G2:G3"/>
    <mergeCell ref="I2:I3"/>
    <mergeCell ref="A2:A3"/>
    <mergeCell ref="B2:B3"/>
    <mergeCell ref="C2:C3"/>
    <mergeCell ref="D2:D3"/>
    <mergeCell ref="A7:J7"/>
    <mergeCell ref="A9:J9"/>
    <mergeCell ref="A13:J13"/>
    <mergeCell ref="A14:J14"/>
    <mergeCell ref="A8:J8"/>
    <mergeCell ref="A10:J10"/>
    <mergeCell ref="A11:J11"/>
    <mergeCell ref="A12:J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A17" sqref="A17:J17"/>
    </sheetView>
  </sheetViews>
  <sheetFormatPr defaultColWidth="8.88671875" defaultRowHeight="13.5"/>
  <cols>
    <col min="1" max="1" width="5.6640625" style="123" customWidth="1"/>
    <col min="2" max="2" width="8.3359375" style="123" customWidth="1"/>
    <col min="3" max="3" width="8.88671875" style="123" customWidth="1"/>
    <col min="4" max="4" width="15.5546875" style="123" customWidth="1"/>
    <col min="5" max="5" width="8.88671875" style="123" customWidth="1"/>
    <col min="6" max="6" width="26.6640625" style="123" customWidth="1"/>
    <col min="7" max="8" width="8.88671875" style="123" customWidth="1"/>
    <col min="9" max="9" width="7.21484375" style="123" customWidth="1"/>
    <col min="10" max="10" width="6.5546875" style="123" customWidth="1"/>
    <col min="11" max="16384" width="8.88671875" style="123" customWidth="1"/>
  </cols>
  <sheetData>
    <row r="1" spans="1:10" ht="20.25" thickBot="1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3.5">
      <c r="A2" s="114" t="s">
        <v>91</v>
      </c>
      <c r="B2" s="185" t="s">
        <v>178</v>
      </c>
      <c r="C2" s="185" t="s">
        <v>24</v>
      </c>
      <c r="D2" s="185" t="s">
        <v>179</v>
      </c>
      <c r="E2" s="185" t="s">
        <v>180</v>
      </c>
      <c r="F2" s="185" t="s">
        <v>181</v>
      </c>
      <c r="G2" s="185" t="s">
        <v>182</v>
      </c>
      <c r="H2" s="185" t="s">
        <v>183</v>
      </c>
      <c r="I2" s="185" t="s">
        <v>107</v>
      </c>
      <c r="J2" s="185" t="s">
        <v>108</v>
      </c>
    </row>
    <row r="3" spans="1:10" ht="14.25" thickBot="1">
      <c r="A3" s="115" t="s">
        <v>92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27.75" customHeight="1" thickBot="1">
      <c r="A4" s="115">
        <v>1</v>
      </c>
      <c r="B4" s="115" t="s">
        <v>515</v>
      </c>
      <c r="C4" s="115" t="s">
        <v>540</v>
      </c>
      <c r="D4" s="115" t="s">
        <v>516</v>
      </c>
      <c r="E4" s="115"/>
      <c r="F4" s="124" t="s">
        <v>536</v>
      </c>
      <c r="G4" s="115" t="s">
        <v>517</v>
      </c>
      <c r="H4" s="125" t="s">
        <v>518</v>
      </c>
      <c r="I4" s="115">
        <v>8</v>
      </c>
      <c r="J4" s="115"/>
    </row>
    <row r="5" spans="1:10" ht="27.75" customHeight="1" thickBot="1">
      <c r="A5" s="115">
        <v>2</v>
      </c>
      <c r="B5" s="115" t="s">
        <v>519</v>
      </c>
      <c r="C5" s="115" t="s">
        <v>520</v>
      </c>
      <c r="D5" s="115" t="s">
        <v>365</v>
      </c>
      <c r="E5" s="115">
        <v>2008</v>
      </c>
      <c r="F5" s="124" t="s">
        <v>537</v>
      </c>
      <c r="G5" s="115" t="s">
        <v>522</v>
      </c>
      <c r="H5" s="115" t="s">
        <v>523</v>
      </c>
      <c r="I5" s="115">
        <v>1</v>
      </c>
      <c r="J5" s="115"/>
    </row>
    <row r="6" spans="1:10" ht="27.75" customHeight="1" thickBot="1">
      <c r="A6" s="115">
        <v>3</v>
      </c>
      <c r="B6" s="115" t="s">
        <v>524</v>
      </c>
      <c r="C6" s="115" t="s">
        <v>525</v>
      </c>
      <c r="D6" s="115" t="s">
        <v>521</v>
      </c>
      <c r="E6" s="115">
        <v>1991</v>
      </c>
      <c r="F6" s="124" t="s">
        <v>527</v>
      </c>
      <c r="G6" s="115" t="s">
        <v>529</v>
      </c>
      <c r="H6" s="115" t="s">
        <v>523</v>
      </c>
      <c r="I6" s="115">
        <v>1</v>
      </c>
      <c r="J6" s="115"/>
    </row>
    <row r="7" spans="1:10" ht="27.75" customHeight="1" thickBot="1">
      <c r="A7" s="115">
        <v>4</v>
      </c>
      <c r="B7" s="115" t="s">
        <v>524</v>
      </c>
      <c r="C7" s="115" t="s">
        <v>526</v>
      </c>
      <c r="D7" s="115" t="s">
        <v>521</v>
      </c>
      <c r="E7" s="115">
        <v>1991</v>
      </c>
      <c r="F7" s="124" t="s">
        <v>528</v>
      </c>
      <c r="G7" s="115" t="s">
        <v>530</v>
      </c>
      <c r="H7" s="115" t="s">
        <v>532</v>
      </c>
      <c r="I7" s="115">
        <v>1</v>
      </c>
      <c r="J7" s="115"/>
    </row>
    <row r="8" spans="1:10" ht="27.75" customHeight="1" thickBot="1">
      <c r="A8" s="115">
        <v>5</v>
      </c>
      <c r="B8" s="115" t="s">
        <v>524</v>
      </c>
      <c r="C8" s="115" t="s">
        <v>526</v>
      </c>
      <c r="D8" s="115" t="s">
        <v>453</v>
      </c>
      <c r="E8" s="115"/>
      <c r="F8" s="124" t="s">
        <v>538</v>
      </c>
      <c r="G8" s="115" t="s">
        <v>531</v>
      </c>
      <c r="H8" s="115"/>
      <c r="I8" s="115">
        <v>1</v>
      </c>
      <c r="J8" s="115"/>
    </row>
    <row r="9" spans="1:10" ht="27.75" customHeight="1" thickBot="1">
      <c r="A9" s="115">
        <v>6</v>
      </c>
      <c r="B9" s="115" t="s">
        <v>533</v>
      </c>
      <c r="C9" s="115" t="s">
        <v>534</v>
      </c>
      <c r="D9" s="115" t="s">
        <v>453</v>
      </c>
      <c r="E9" s="115" t="s">
        <v>539</v>
      </c>
      <c r="F9" s="124" t="s">
        <v>535</v>
      </c>
      <c r="G9" s="115" t="s">
        <v>530</v>
      </c>
      <c r="H9" s="115" t="s">
        <v>532</v>
      </c>
      <c r="I9" s="115">
        <v>61</v>
      </c>
      <c r="J9" s="115"/>
    </row>
    <row r="10" ht="13.5">
      <c r="A10" s="126"/>
    </row>
    <row r="11" spans="1:10" ht="27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3.5">
      <c r="A12" s="194" t="s">
        <v>275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ht="30" customHeight="1">
      <c r="A13" s="194" t="s">
        <v>276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3.5">
      <c r="A14" s="194" t="s">
        <v>261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ht="13.5">
      <c r="A15" s="194" t="s">
        <v>263</v>
      </c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ht="13.5">
      <c r="A16" s="194" t="s">
        <v>262</v>
      </c>
      <c r="B16" s="194"/>
      <c r="C16" s="194"/>
      <c r="D16" s="194"/>
      <c r="E16" s="194"/>
      <c r="F16" s="194"/>
      <c r="G16" s="194"/>
      <c r="H16" s="194"/>
      <c r="I16" s="194"/>
      <c r="J16" s="194"/>
    </row>
    <row r="17" spans="1:10" ht="13.5">
      <c r="A17" s="194" t="s">
        <v>184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:10" ht="13.5">
      <c r="A18" s="194" t="s">
        <v>185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13.5">
      <c r="A19" s="194" t="s">
        <v>186</v>
      </c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3.5">
      <c r="A20" s="194" t="s">
        <v>187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13.5">
      <c r="A21" s="194" t="s">
        <v>264</v>
      </c>
      <c r="B21" s="194"/>
      <c r="C21" s="194"/>
      <c r="D21" s="194"/>
      <c r="E21" s="194"/>
      <c r="F21" s="194"/>
      <c r="G21" s="194"/>
      <c r="H21" s="194"/>
      <c r="I21" s="194"/>
      <c r="J21" s="194"/>
    </row>
  </sheetData>
  <sheetProtection/>
  <mergeCells count="21">
    <mergeCell ref="A19:J19"/>
    <mergeCell ref="A20:J20"/>
    <mergeCell ref="A21:J21"/>
    <mergeCell ref="A15:J15"/>
    <mergeCell ref="A16:J16"/>
    <mergeCell ref="A17:J17"/>
    <mergeCell ref="A18:J18"/>
    <mergeCell ref="J2:J3"/>
    <mergeCell ref="A14:J14"/>
    <mergeCell ref="A1:J1"/>
    <mergeCell ref="A11:J11"/>
    <mergeCell ref="A12:J12"/>
    <mergeCell ref="A13:J13"/>
    <mergeCell ref="F2:F3"/>
    <mergeCell ref="G2:G3"/>
    <mergeCell ref="H2:H3"/>
    <mergeCell ref="I2:I3"/>
    <mergeCell ref="B2:B3"/>
    <mergeCell ref="C2:C3"/>
    <mergeCell ref="D2:D3"/>
    <mergeCell ref="E2:E3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2" sqref="H12"/>
    </sheetView>
  </sheetViews>
  <sheetFormatPr defaultColWidth="8.88671875" defaultRowHeight="13.5"/>
  <cols>
    <col min="1" max="1" width="12.77734375" style="0" customWidth="1"/>
    <col min="2" max="2" width="15.88671875" style="0" customWidth="1"/>
    <col min="3" max="3" width="13.99609375" style="0" customWidth="1"/>
    <col min="4" max="4" width="15.5546875" style="0" customWidth="1"/>
    <col min="5" max="5" width="14.21484375" style="0" customWidth="1"/>
  </cols>
  <sheetData>
    <row r="1" spans="1:5" ht="45" customHeight="1">
      <c r="A1" s="140" t="s">
        <v>188</v>
      </c>
      <c r="B1" s="140"/>
      <c r="C1" s="140"/>
      <c r="D1" s="140"/>
      <c r="E1" s="140"/>
    </row>
    <row r="2" spans="1:5" ht="17.25" thickBot="1">
      <c r="A2" s="141" t="s">
        <v>1</v>
      </c>
      <c r="B2" s="141"/>
      <c r="C2" s="141"/>
      <c r="D2" s="141"/>
      <c r="E2" s="141"/>
    </row>
    <row r="3" spans="1:5" ht="30.75" customHeight="1" thickBot="1">
      <c r="A3" s="33" t="s">
        <v>189</v>
      </c>
      <c r="B3" s="33" t="s">
        <v>190</v>
      </c>
      <c r="C3" s="33" t="s">
        <v>191</v>
      </c>
      <c r="D3" s="33" t="s">
        <v>192</v>
      </c>
      <c r="E3" s="33" t="s">
        <v>193</v>
      </c>
    </row>
    <row r="4" spans="1:5" ht="30.75" customHeight="1" thickBot="1">
      <c r="A4" s="33">
        <v>1</v>
      </c>
      <c r="B4" s="19" t="s">
        <v>385</v>
      </c>
      <c r="C4" s="33" t="s">
        <v>443</v>
      </c>
      <c r="D4" s="33">
        <v>2</v>
      </c>
      <c r="E4" s="33">
        <v>1</v>
      </c>
    </row>
    <row r="5" spans="1:6" ht="30.75" customHeight="1" thickBot="1">
      <c r="A5" s="33">
        <v>2</v>
      </c>
      <c r="B5" s="19" t="s">
        <v>385</v>
      </c>
      <c r="C5" s="33" t="s">
        <v>442</v>
      </c>
      <c r="D5" s="33">
        <v>5</v>
      </c>
      <c r="E5" s="127">
        <v>5</v>
      </c>
      <c r="F5" s="131"/>
    </row>
    <row r="6" spans="1:5" ht="30.75" customHeight="1" thickBot="1">
      <c r="A6" s="33">
        <v>6</v>
      </c>
      <c r="B6" s="19" t="s">
        <v>385</v>
      </c>
      <c r="C6" s="33" t="s">
        <v>444</v>
      </c>
      <c r="D6" s="33">
        <v>1</v>
      </c>
      <c r="E6" s="33">
        <v>1</v>
      </c>
    </row>
    <row r="7" spans="1:6" ht="33.75" customHeight="1" thickBot="1">
      <c r="A7" s="33">
        <v>8</v>
      </c>
      <c r="B7" s="19" t="s">
        <v>385</v>
      </c>
      <c r="C7" s="19" t="s">
        <v>386</v>
      </c>
      <c r="D7" s="19">
        <v>1</v>
      </c>
      <c r="E7" s="50" t="s">
        <v>392</v>
      </c>
      <c r="F7" s="42"/>
    </row>
    <row r="9" ht="13.5">
      <c r="A9" s="6" t="s">
        <v>10</v>
      </c>
    </row>
    <row r="10" spans="1:5" ht="13.5">
      <c r="A10" s="147" t="s">
        <v>194</v>
      </c>
      <c r="B10" s="147"/>
      <c r="C10" s="147"/>
      <c r="D10" s="147"/>
      <c r="E10" s="147"/>
    </row>
    <row r="11" spans="1:5" ht="32.25" customHeight="1">
      <c r="A11" s="147" t="s">
        <v>259</v>
      </c>
      <c r="B11" s="147"/>
      <c r="C11" s="147"/>
      <c r="D11" s="147"/>
      <c r="E11" s="147"/>
    </row>
    <row r="12" spans="1:5" ht="26.25" customHeight="1">
      <c r="A12" s="147" t="s">
        <v>196</v>
      </c>
      <c r="B12" s="147"/>
      <c r="C12" s="147"/>
      <c r="D12" s="147"/>
      <c r="E12" s="147"/>
    </row>
    <row r="13" spans="1:5" ht="29.25" customHeight="1">
      <c r="A13" s="147" t="s">
        <v>260</v>
      </c>
      <c r="B13" s="147"/>
      <c r="C13" s="147"/>
      <c r="D13" s="147"/>
      <c r="E13" s="147"/>
    </row>
    <row r="14" spans="1:5" ht="32.25" customHeight="1">
      <c r="A14" s="147" t="s">
        <v>197</v>
      </c>
      <c r="B14" s="147"/>
      <c r="C14" s="147"/>
      <c r="D14" s="147"/>
      <c r="E14" s="147"/>
    </row>
  </sheetData>
  <sheetProtection/>
  <mergeCells count="7">
    <mergeCell ref="A12:E12"/>
    <mergeCell ref="A13:E13"/>
    <mergeCell ref="A14:E14"/>
    <mergeCell ref="A1:E1"/>
    <mergeCell ref="A2:E2"/>
    <mergeCell ref="A10:E10"/>
    <mergeCell ref="A11:E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1">
      <selection activeCell="G11" sqref="G11"/>
    </sheetView>
  </sheetViews>
  <sheetFormatPr defaultColWidth="8.88671875" defaultRowHeight="13.5"/>
  <cols>
    <col min="1" max="1" width="7.6640625" style="0" customWidth="1"/>
    <col min="2" max="2" width="6.4453125" style="0" customWidth="1"/>
    <col min="4" max="4" width="10.99609375" style="0" customWidth="1"/>
    <col min="5" max="5" width="24.4453125" style="0" bestFit="1" customWidth="1"/>
    <col min="6" max="6" width="16.99609375" style="0" customWidth="1"/>
    <col min="7" max="7" width="13.6640625" style="0" bestFit="1" customWidth="1"/>
  </cols>
  <sheetData>
    <row r="1" spans="1:10" ht="34.5" customHeight="1">
      <c r="A1" s="140" t="s">
        <v>198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7.25" thickBo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20.25" customHeight="1" thickBot="1">
      <c r="A3" s="63" t="s">
        <v>91</v>
      </c>
      <c r="B3" s="63" t="s">
        <v>199</v>
      </c>
      <c r="C3" s="63" t="s">
        <v>93</v>
      </c>
      <c r="D3" s="63" t="s">
        <v>93</v>
      </c>
      <c r="E3" s="197" t="s">
        <v>96</v>
      </c>
      <c r="F3" s="197" t="s">
        <v>200</v>
      </c>
      <c r="G3" s="197" t="s">
        <v>201</v>
      </c>
      <c r="H3" s="63" t="s">
        <v>202</v>
      </c>
      <c r="I3" s="197" t="s">
        <v>204</v>
      </c>
      <c r="J3" s="197" t="s">
        <v>108</v>
      </c>
    </row>
    <row r="4" spans="1:10" ht="20.25" customHeight="1" thickBot="1">
      <c r="A4" s="63" t="s">
        <v>92</v>
      </c>
      <c r="B4" s="63" t="s">
        <v>12</v>
      </c>
      <c r="C4" s="63" t="s">
        <v>199</v>
      </c>
      <c r="D4" s="63" t="s">
        <v>94</v>
      </c>
      <c r="E4" s="197"/>
      <c r="F4" s="197"/>
      <c r="G4" s="197"/>
      <c r="H4" s="63" t="s">
        <v>203</v>
      </c>
      <c r="I4" s="197"/>
      <c r="J4" s="197"/>
    </row>
    <row r="5" spans="1:10" ht="24.75" customHeight="1" thickBot="1">
      <c r="A5" s="63">
        <v>1</v>
      </c>
      <c r="B5" s="64" t="s">
        <v>385</v>
      </c>
      <c r="C5" s="64" t="s">
        <v>387</v>
      </c>
      <c r="D5" s="63" t="s">
        <v>452</v>
      </c>
      <c r="E5" s="65" t="s">
        <v>449</v>
      </c>
      <c r="F5" s="66" t="s">
        <v>456</v>
      </c>
      <c r="G5" s="67" t="s">
        <v>464</v>
      </c>
      <c r="H5" s="64" t="s">
        <v>390</v>
      </c>
      <c r="I5" s="63">
        <v>35</v>
      </c>
      <c r="J5" s="63"/>
    </row>
    <row r="6" spans="1:10" ht="24.75" customHeight="1" thickBot="1">
      <c r="A6" s="63">
        <v>2</v>
      </c>
      <c r="B6" s="64" t="s">
        <v>385</v>
      </c>
      <c r="C6" s="64" t="s">
        <v>387</v>
      </c>
      <c r="D6" s="63" t="s">
        <v>455</v>
      </c>
      <c r="E6" s="65" t="s">
        <v>450</v>
      </c>
      <c r="F6" s="66" t="s">
        <v>462</v>
      </c>
      <c r="G6" s="51" t="s">
        <v>469</v>
      </c>
      <c r="H6" s="69" t="s">
        <v>541</v>
      </c>
      <c r="I6" s="64">
        <v>24</v>
      </c>
      <c r="J6" s="51"/>
    </row>
    <row r="7" spans="1:10" ht="24.75" customHeight="1" thickBot="1">
      <c r="A7" s="63">
        <v>3</v>
      </c>
      <c r="B7" s="64" t="s">
        <v>385</v>
      </c>
      <c r="C7" s="64" t="s">
        <v>387</v>
      </c>
      <c r="D7" s="63" t="s">
        <v>453</v>
      </c>
      <c r="E7" s="65" t="s">
        <v>445</v>
      </c>
      <c r="F7" s="66" t="s">
        <v>457</v>
      </c>
      <c r="G7" s="67" t="s">
        <v>465</v>
      </c>
      <c r="H7" s="63" t="s">
        <v>471</v>
      </c>
      <c r="I7" s="63">
        <v>100</v>
      </c>
      <c r="J7" s="63"/>
    </row>
    <row r="8" spans="1:10" ht="24.75" customHeight="1" thickBot="1">
      <c r="A8" s="63">
        <v>4</v>
      </c>
      <c r="B8" s="64" t="s">
        <v>385</v>
      </c>
      <c r="C8" s="64" t="s">
        <v>387</v>
      </c>
      <c r="D8" s="63" t="s">
        <v>453</v>
      </c>
      <c r="E8" s="65" t="s">
        <v>446</v>
      </c>
      <c r="F8" s="66" t="s">
        <v>458</v>
      </c>
      <c r="G8" s="67" t="s">
        <v>465</v>
      </c>
      <c r="H8" s="63" t="s">
        <v>471</v>
      </c>
      <c r="I8" s="63">
        <v>100</v>
      </c>
      <c r="J8" s="63"/>
    </row>
    <row r="9" spans="1:10" ht="24.75" customHeight="1" thickBot="1">
      <c r="A9" s="63">
        <v>5</v>
      </c>
      <c r="B9" s="64" t="s">
        <v>385</v>
      </c>
      <c r="C9" s="64" t="s">
        <v>387</v>
      </c>
      <c r="D9" s="63" t="s">
        <v>453</v>
      </c>
      <c r="E9" s="65" t="s">
        <v>447</v>
      </c>
      <c r="F9" s="66" t="s">
        <v>459</v>
      </c>
      <c r="G9" s="67" t="s">
        <v>466</v>
      </c>
      <c r="H9" s="63" t="s">
        <v>471</v>
      </c>
      <c r="I9" s="63">
        <v>500</v>
      </c>
      <c r="J9" s="63"/>
    </row>
    <row r="10" spans="1:10" ht="24.75" customHeight="1" thickBot="1">
      <c r="A10" s="63">
        <v>6</v>
      </c>
      <c r="B10" s="64" t="s">
        <v>385</v>
      </c>
      <c r="C10" s="64" t="s">
        <v>387</v>
      </c>
      <c r="D10" s="63" t="s">
        <v>453</v>
      </c>
      <c r="E10" s="65" t="s">
        <v>448</v>
      </c>
      <c r="F10" s="66" t="s">
        <v>460</v>
      </c>
      <c r="G10" s="67" t="s">
        <v>467</v>
      </c>
      <c r="H10" s="63" t="s">
        <v>471</v>
      </c>
      <c r="I10" s="63">
        <v>300</v>
      </c>
      <c r="J10" s="63"/>
    </row>
    <row r="11" spans="1:10" ht="24.75" customHeight="1" thickBot="1">
      <c r="A11" s="63">
        <v>7</v>
      </c>
      <c r="B11" s="64" t="s">
        <v>385</v>
      </c>
      <c r="C11" s="64" t="s">
        <v>387</v>
      </c>
      <c r="D11" s="63" t="s">
        <v>453</v>
      </c>
      <c r="E11" s="130" t="s">
        <v>542</v>
      </c>
      <c r="F11" s="129" t="s">
        <v>544</v>
      </c>
      <c r="G11" s="51" t="s">
        <v>545</v>
      </c>
      <c r="H11" s="63" t="s">
        <v>471</v>
      </c>
      <c r="I11" s="64">
        <v>249</v>
      </c>
      <c r="J11" s="51" t="s">
        <v>543</v>
      </c>
    </row>
    <row r="12" spans="1:10" ht="30" customHeight="1" thickBot="1">
      <c r="A12" s="63">
        <v>8</v>
      </c>
      <c r="B12" s="64" t="s">
        <v>385</v>
      </c>
      <c r="C12" s="64" t="s">
        <v>387</v>
      </c>
      <c r="D12" s="63" t="s">
        <v>454</v>
      </c>
      <c r="E12" s="68" t="s">
        <v>451</v>
      </c>
      <c r="F12" s="66" t="s">
        <v>461</v>
      </c>
      <c r="G12" s="67" t="s">
        <v>468</v>
      </c>
      <c r="H12" s="63" t="s">
        <v>471</v>
      </c>
      <c r="I12" s="63">
        <v>284</v>
      </c>
      <c r="J12" s="63"/>
    </row>
    <row r="13" spans="1:10" ht="24.75" thickBot="1">
      <c r="A13" s="63">
        <v>9</v>
      </c>
      <c r="B13" s="64" t="s">
        <v>385</v>
      </c>
      <c r="C13" s="64" t="s">
        <v>387</v>
      </c>
      <c r="D13" s="64" t="s">
        <v>388</v>
      </c>
      <c r="E13" s="128" t="s">
        <v>389</v>
      </c>
      <c r="F13" s="70" t="s">
        <v>463</v>
      </c>
      <c r="G13" s="51" t="s">
        <v>393</v>
      </c>
      <c r="H13" s="64" t="s">
        <v>390</v>
      </c>
      <c r="I13" s="64">
        <v>70</v>
      </c>
      <c r="J13" s="51" t="s">
        <v>391</v>
      </c>
    </row>
    <row r="14" ht="14.25">
      <c r="B14" s="62"/>
    </row>
    <row r="15" ht="13.5">
      <c r="A15" s="6" t="s">
        <v>10</v>
      </c>
    </row>
    <row r="16" spans="1:10" ht="13.5">
      <c r="A16" s="147" t="s">
        <v>194</v>
      </c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3.5">
      <c r="A17" s="147" t="s">
        <v>195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3.5">
      <c r="A18" s="147" t="s">
        <v>196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3.5">
      <c r="A19" s="147" t="s">
        <v>205</v>
      </c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3.5">
      <c r="A20" s="147" t="s">
        <v>206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3.5">
      <c r="A21" s="147" t="s">
        <v>207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3.5">
      <c r="A22" s="147" t="s">
        <v>208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3.5">
      <c r="A23" s="147" t="s">
        <v>209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3.5">
      <c r="A24" s="147" t="s">
        <v>210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3.5">
      <c r="A25" s="147" t="s">
        <v>470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3.5">
      <c r="A26" s="147" t="s">
        <v>211</v>
      </c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3.5">
      <c r="A27" s="147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3.5">
      <c r="A28" s="147" t="s">
        <v>213</v>
      </c>
      <c r="B28" s="147"/>
      <c r="C28" s="147"/>
      <c r="D28" s="147"/>
      <c r="E28" s="147"/>
      <c r="F28" s="147"/>
      <c r="G28" s="147"/>
      <c r="H28" s="147"/>
      <c r="I28" s="147"/>
      <c r="J28" s="147"/>
    </row>
  </sheetData>
  <sheetProtection/>
  <mergeCells count="20">
    <mergeCell ref="A26:J26"/>
    <mergeCell ref="A27:J27"/>
    <mergeCell ref="A28:J28"/>
    <mergeCell ref="A21:J21"/>
    <mergeCell ref="A22:J22"/>
    <mergeCell ref="A23:J23"/>
    <mergeCell ref="A24:J24"/>
    <mergeCell ref="A1:J1"/>
    <mergeCell ref="A2:J2"/>
    <mergeCell ref="A16:J16"/>
    <mergeCell ref="E3:E4"/>
    <mergeCell ref="F3:F4"/>
    <mergeCell ref="A25:J25"/>
    <mergeCell ref="G3:G4"/>
    <mergeCell ref="I3:I4"/>
    <mergeCell ref="A17:J17"/>
    <mergeCell ref="A18:J18"/>
    <mergeCell ref="A19:J19"/>
    <mergeCell ref="A20:J20"/>
    <mergeCell ref="J3:J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5.6640625" style="0" customWidth="1"/>
    <col min="2" max="5" width="12.3359375" style="0" customWidth="1"/>
  </cols>
  <sheetData>
    <row r="1" spans="1:6" ht="40.5" customHeight="1">
      <c r="A1" s="140" t="s">
        <v>214</v>
      </c>
      <c r="B1" s="140"/>
      <c r="C1" s="140"/>
      <c r="D1" s="140"/>
      <c r="E1" s="140"/>
      <c r="F1" s="140"/>
    </row>
    <row r="2" spans="1:6" ht="17.25" thickBot="1">
      <c r="A2" s="141" t="s">
        <v>1</v>
      </c>
      <c r="B2" s="141"/>
      <c r="C2" s="141"/>
      <c r="D2" s="141"/>
      <c r="E2" s="141"/>
      <c r="F2" s="141"/>
    </row>
    <row r="3" spans="1:6" ht="15" thickBot="1">
      <c r="A3" s="199" t="s">
        <v>12</v>
      </c>
      <c r="B3" s="202" t="s">
        <v>215</v>
      </c>
      <c r="C3" s="203"/>
      <c r="D3" s="203"/>
      <c r="E3" s="204"/>
      <c r="F3" s="199" t="s">
        <v>108</v>
      </c>
    </row>
    <row r="4" spans="1:6" ht="28.5" customHeight="1" thickBot="1">
      <c r="A4" s="200"/>
      <c r="B4" s="202" t="s">
        <v>216</v>
      </c>
      <c r="C4" s="204"/>
      <c r="D4" s="202" t="s">
        <v>217</v>
      </c>
      <c r="E4" s="204"/>
      <c r="F4" s="200"/>
    </row>
    <row r="5" spans="1:6" ht="15" thickBot="1">
      <c r="A5" s="201"/>
      <c r="B5" s="33" t="s">
        <v>218</v>
      </c>
      <c r="C5" s="33" t="s">
        <v>219</v>
      </c>
      <c r="D5" s="33" t="s">
        <v>220</v>
      </c>
      <c r="E5" s="33" t="s">
        <v>221</v>
      </c>
      <c r="F5" s="201"/>
    </row>
    <row r="6" spans="1:6" ht="15" thickBot="1">
      <c r="A6" s="35" t="s">
        <v>2</v>
      </c>
      <c r="B6" s="19"/>
      <c r="C6" s="19" t="s">
        <v>548</v>
      </c>
      <c r="D6" s="19" t="s">
        <v>547</v>
      </c>
      <c r="E6" s="19"/>
      <c r="F6" s="19"/>
    </row>
  </sheetData>
  <sheetProtection/>
  <mergeCells count="7">
    <mergeCell ref="A1:F1"/>
    <mergeCell ref="A2:F2"/>
    <mergeCell ref="A3:A5"/>
    <mergeCell ref="B3:E3"/>
    <mergeCell ref="F3:F5"/>
    <mergeCell ref="B4:C4"/>
    <mergeCell ref="D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5" width="13.77734375" style="0" customWidth="1"/>
  </cols>
  <sheetData>
    <row r="1" spans="1:6" ht="48" customHeight="1" thickBot="1">
      <c r="A1" s="148" t="s">
        <v>222</v>
      </c>
      <c r="B1" s="148"/>
      <c r="C1" s="148"/>
      <c r="D1" s="148"/>
      <c r="E1" s="148"/>
      <c r="F1" s="148"/>
    </row>
    <row r="2" spans="1:6" ht="15" thickBot="1">
      <c r="A2" s="199" t="s">
        <v>12</v>
      </c>
      <c r="B2" s="202" t="s">
        <v>215</v>
      </c>
      <c r="C2" s="203"/>
      <c r="D2" s="203"/>
      <c r="E2" s="204"/>
      <c r="F2" s="199" t="s">
        <v>108</v>
      </c>
    </row>
    <row r="3" spans="1:6" ht="28.5" customHeight="1" thickBot="1">
      <c r="A3" s="200"/>
      <c r="B3" s="202" t="s">
        <v>216</v>
      </c>
      <c r="C3" s="204"/>
      <c r="D3" s="202" t="s">
        <v>217</v>
      </c>
      <c r="E3" s="204"/>
      <c r="F3" s="200"/>
    </row>
    <row r="4" spans="1:6" ht="24" customHeight="1" thickBot="1">
      <c r="A4" s="201"/>
      <c r="B4" s="33" t="s">
        <v>218</v>
      </c>
      <c r="C4" s="33" t="s">
        <v>219</v>
      </c>
      <c r="D4" s="33" t="s">
        <v>220</v>
      </c>
      <c r="E4" s="33" t="s">
        <v>221</v>
      </c>
      <c r="F4" s="201"/>
    </row>
    <row r="5" spans="1:6" ht="21" customHeight="1" thickBot="1">
      <c r="A5" s="35" t="s">
        <v>2</v>
      </c>
      <c r="B5" s="19"/>
      <c r="C5" s="19" t="s">
        <v>548</v>
      </c>
      <c r="D5" s="19" t="s">
        <v>547</v>
      </c>
      <c r="E5" s="19"/>
      <c r="F5" s="19"/>
    </row>
    <row r="6" ht="18.75">
      <c r="A6" s="37" t="s">
        <v>223</v>
      </c>
    </row>
  </sheetData>
  <sheetProtection/>
  <mergeCells count="6">
    <mergeCell ref="A1:F1"/>
    <mergeCell ref="A2:A4"/>
    <mergeCell ref="B2:E2"/>
    <mergeCell ref="F2:F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4" sqref="C4"/>
    </sheetView>
  </sheetViews>
  <sheetFormatPr defaultColWidth="8.88671875" defaultRowHeight="13.5"/>
  <cols>
    <col min="1" max="1" width="13.5546875" style="0" customWidth="1"/>
    <col min="2" max="2" width="6.4453125" style="0" customWidth="1"/>
    <col min="3" max="3" width="33.5546875" style="0" customWidth="1"/>
    <col min="4" max="4" width="10.21484375" style="0" customWidth="1"/>
  </cols>
  <sheetData>
    <row r="1" spans="1:6" ht="37.5" customHeight="1" thickBot="1">
      <c r="A1" s="148" t="s">
        <v>224</v>
      </c>
      <c r="B1" s="148"/>
      <c r="C1" s="148"/>
      <c r="D1" s="148"/>
      <c r="E1" s="148"/>
      <c r="F1" s="148"/>
    </row>
    <row r="2" spans="1:6" ht="14.25">
      <c r="A2" s="34" t="s">
        <v>225</v>
      </c>
      <c r="B2" s="34" t="s">
        <v>226</v>
      </c>
      <c r="C2" s="199" t="s">
        <v>227</v>
      </c>
      <c r="D2" s="34" t="s">
        <v>228</v>
      </c>
      <c r="E2" s="34" t="s">
        <v>230</v>
      </c>
      <c r="F2" s="34" t="s">
        <v>231</v>
      </c>
    </row>
    <row r="3" spans="1:6" ht="15" thickBot="1">
      <c r="A3" s="36" t="s">
        <v>92</v>
      </c>
      <c r="B3" s="36" t="s">
        <v>95</v>
      </c>
      <c r="C3" s="201"/>
      <c r="D3" s="36" t="s">
        <v>229</v>
      </c>
      <c r="E3" s="36" t="s">
        <v>12</v>
      </c>
      <c r="F3" s="36" t="s">
        <v>232</v>
      </c>
    </row>
    <row r="4" spans="1:6" ht="14.25" thickBot="1">
      <c r="A4" s="38" t="s">
        <v>42</v>
      </c>
      <c r="B4" s="38" t="s">
        <v>233</v>
      </c>
      <c r="C4" s="38" t="s">
        <v>549</v>
      </c>
      <c r="D4" s="38" t="s">
        <v>234</v>
      </c>
      <c r="E4" s="38" t="s">
        <v>46</v>
      </c>
      <c r="F4" s="38" t="s">
        <v>47</v>
      </c>
    </row>
    <row r="6" ht="13.5">
      <c r="A6" s="23" t="s">
        <v>10</v>
      </c>
    </row>
    <row r="7" spans="1:6" ht="13.5">
      <c r="A7" s="160" t="s">
        <v>235</v>
      </c>
      <c r="B7" s="160"/>
      <c r="C7" s="160"/>
      <c r="D7" s="160"/>
      <c r="E7" s="160"/>
      <c r="F7" s="160"/>
    </row>
    <row r="8" spans="1:6" ht="13.5">
      <c r="A8" s="160" t="s">
        <v>236</v>
      </c>
      <c r="B8" s="160"/>
      <c r="C8" s="160"/>
      <c r="D8" s="160"/>
      <c r="E8" s="160"/>
      <c r="F8" s="160"/>
    </row>
    <row r="9" spans="1:6" ht="13.5">
      <c r="A9" s="160" t="s">
        <v>237</v>
      </c>
      <c r="B9" s="160"/>
      <c r="C9" s="160"/>
      <c r="D9" s="160"/>
      <c r="E9" s="160"/>
      <c r="F9" s="160"/>
    </row>
    <row r="10" spans="1:6" ht="13.5">
      <c r="A10" s="160" t="s">
        <v>242</v>
      </c>
      <c r="B10" s="160"/>
      <c r="C10" s="160"/>
      <c r="D10" s="160"/>
      <c r="E10" s="160"/>
      <c r="F10" s="160"/>
    </row>
    <row r="11" spans="1:6" ht="13.5">
      <c r="A11" s="160" t="s">
        <v>238</v>
      </c>
      <c r="B11" s="160"/>
      <c r="C11" s="160"/>
      <c r="D11" s="160"/>
      <c r="E11" s="160"/>
      <c r="F11" s="160"/>
    </row>
    <row r="12" spans="1:6" ht="13.5">
      <c r="A12" s="160" t="s">
        <v>239</v>
      </c>
      <c r="B12" s="160"/>
      <c r="C12" s="160"/>
      <c r="D12" s="160"/>
      <c r="E12" s="160"/>
      <c r="F12" s="160"/>
    </row>
    <row r="13" spans="1:6" ht="13.5">
      <c r="A13" s="160" t="s">
        <v>240</v>
      </c>
      <c r="B13" s="160"/>
      <c r="C13" s="160"/>
      <c r="D13" s="160"/>
      <c r="E13" s="160"/>
      <c r="F13" s="160"/>
    </row>
    <row r="14" spans="1:6" ht="13.5">
      <c r="A14" s="160" t="s">
        <v>241</v>
      </c>
      <c r="B14" s="160"/>
      <c r="C14" s="160"/>
      <c r="D14" s="160"/>
      <c r="E14" s="160"/>
      <c r="F14" s="160"/>
    </row>
  </sheetData>
  <sheetProtection/>
  <mergeCells count="10">
    <mergeCell ref="C2:C3"/>
    <mergeCell ref="A1:F1"/>
    <mergeCell ref="A7:F7"/>
    <mergeCell ref="A8:F8"/>
    <mergeCell ref="A13:F13"/>
    <mergeCell ref="A14:F14"/>
    <mergeCell ref="A9:F9"/>
    <mergeCell ref="A10:F10"/>
    <mergeCell ref="A11:F11"/>
    <mergeCell ref="A12:F1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4" sqref="C4"/>
    </sheetView>
  </sheetViews>
  <sheetFormatPr defaultColWidth="8.88671875" defaultRowHeight="13.5"/>
  <cols>
    <col min="1" max="1" width="11.4453125" style="0" customWidth="1"/>
    <col min="3" max="3" width="32.88671875" style="0" customWidth="1"/>
  </cols>
  <sheetData>
    <row r="1" spans="1:6" ht="38.25" customHeight="1" thickBot="1">
      <c r="A1" s="148" t="s">
        <v>243</v>
      </c>
      <c r="B1" s="148"/>
      <c r="C1" s="148"/>
      <c r="D1" s="148"/>
      <c r="E1" s="148"/>
      <c r="F1" s="148"/>
    </row>
    <row r="2" spans="1:6" ht="14.25">
      <c r="A2" s="34" t="s">
        <v>225</v>
      </c>
      <c r="B2" s="34" t="s">
        <v>226</v>
      </c>
      <c r="C2" s="199" t="s">
        <v>227</v>
      </c>
      <c r="D2" s="34" t="s">
        <v>228</v>
      </c>
      <c r="E2" s="34" t="s">
        <v>230</v>
      </c>
      <c r="F2" s="34" t="s">
        <v>231</v>
      </c>
    </row>
    <row r="3" spans="1:6" ht="15" thickBot="1">
      <c r="A3" s="36" t="s">
        <v>92</v>
      </c>
      <c r="B3" s="36" t="s">
        <v>95</v>
      </c>
      <c r="C3" s="201"/>
      <c r="D3" s="36" t="s">
        <v>244</v>
      </c>
      <c r="E3" s="36" t="s">
        <v>12</v>
      </c>
      <c r="F3" s="36" t="s">
        <v>232</v>
      </c>
    </row>
    <row r="4" spans="1:6" ht="24" customHeight="1" thickBot="1">
      <c r="A4" s="29" t="s">
        <v>42</v>
      </c>
      <c r="B4" s="29" t="s">
        <v>233</v>
      </c>
      <c r="C4" s="29" t="s">
        <v>549</v>
      </c>
      <c r="D4" s="29" t="s">
        <v>234</v>
      </c>
      <c r="E4" s="29" t="s">
        <v>46</v>
      </c>
      <c r="F4" s="29" t="s">
        <v>47</v>
      </c>
    </row>
    <row r="6" ht="13.5">
      <c r="A6" s="23" t="s">
        <v>10</v>
      </c>
    </row>
    <row r="7" spans="1:6" ht="13.5">
      <c r="A7" s="160" t="s">
        <v>235</v>
      </c>
      <c r="B7" s="160"/>
      <c r="C7" s="160"/>
      <c r="D7" s="160"/>
      <c r="E7" s="160"/>
      <c r="F7" s="160"/>
    </row>
    <row r="8" spans="1:6" ht="13.5">
      <c r="A8" s="160" t="s">
        <v>245</v>
      </c>
      <c r="B8" s="160"/>
      <c r="C8" s="160"/>
      <c r="D8" s="160"/>
      <c r="E8" s="160"/>
      <c r="F8" s="160"/>
    </row>
    <row r="9" spans="1:6" ht="13.5">
      <c r="A9" s="160" t="s">
        <v>237</v>
      </c>
      <c r="B9" s="160"/>
      <c r="C9" s="160"/>
      <c r="D9" s="160"/>
      <c r="E9" s="160"/>
      <c r="F9" s="160"/>
    </row>
    <row r="10" spans="1:6" ht="27.75" customHeight="1">
      <c r="A10" s="191" t="s">
        <v>248</v>
      </c>
      <c r="B10" s="160"/>
      <c r="C10" s="160"/>
      <c r="D10" s="160"/>
      <c r="E10" s="160"/>
      <c r="F10" s="160"/>
    </row>
    <row r="11" spans="1:6" ht="13.5">
      <c r="A11" s="160" t="s">
        <v>246</v>
      </c>
      <c r="B11" s="160"/>
      <c r="C11" s="160"/>
      <c r="D11" s="160"/>
      <c r="E11" s="160"/>
      <c r="F11" s="160"/>
    </row>
    <row r="12" spans="1:6" ht="13.5">
      <c r="A12" s="160" t="s">
        <v>240</v>
      </c>
      <c r="B12" s="160"/>
      <c r="C12" s="160"/>
      <c r="D12" s="160"/>
      <c r="E12" s="160"/>
      <c r="F12" s="160"/>
    </row>
    <row r="13" spans="1:6" ht="13.5">
      <c r="A13" s="160" t="s">
        <v>247</v>
      </c>
      <c r="B13" s="160"/>
      <c r="C13" s="160"/>
      <c r="D13" s="160"/>
      <c r="E13" s="160"/>
      <c r="F13" s="160"/>
    </row>
  </sheetData>
  <sheetProtection/>
  <mergeCells count="9">
    <mergeCell ref="A1:F1"/>
    <mergeCell ref="A11:F11"/>
    <mergeCell ref="A12:F12"/>
    <mergeCell ref="A13:F13"/>
    <mergeCell ref="A7:F7"/>
    <mergeCell ref="A8:F8"/>
    <mergeCell ref="A9:F9"/>
    <mergeCell ref="A10:F10"/>
    <mergeCell ref="C2:C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5" sqref="I15"/>
    </sheetView>
  </sheetViews>
  <sheetFormatPr defaultColWidth="8.88671875" defaultRowHeight="13.5"/>
  <cols>
    <col min="1" max="1" width="11.4453125" style="0" customWidth="1"/>
    <col min="2" max="2" width="10.5546875" style="0" bestFit="1" customWidth="1"/>
    <col min="3" max="4" width="9.5546875" style="0" bestFit="1" customWidth="1"/>
    <col min="5" max="5" width="8.99609375" style="0" bestFit="1" customWidth="1"/>
    <col min="6" max="8" width="9.5546875" style="0" bestFit="1" customWidth="1"/>
    <col min="9" max="9" width="8.99609375" style="0" bestFit="1" customWidth="1"/>
  </cols>
  <sheetData>
    <row r="1" spans="1:9" ht="19.5">
      <c r="A1" s="140" t="s">
        <v>19</v>
      </c>
      <c r="B1" s="140"/>
      <c r="C1" s="140"/>
      <c r="D1" s="140"/>
      <c r="E1" s="140"/>
      <c r="F1" s="140"/>
      <c r="G1" s="140"/>
      <c r="H1" s="140"/>
      <c r="I1" s="140"/>
    </row>
    <row r="2" spans="1:9" ht="17.25" thickBot="1">
      <c r="A2" s="141"/>
      <c r="B2" s="141"/>
      <c r="C2" s="141"/>
      <c r="D2" s="141"/>
      <c r="E2" s="141"/>
      <c r="F2" s="141"/>
      <c r="G2" s="141"/>
      <c r="H2" s="141"/>
      <c r="I2" s="141"/>
    </row>
    <row r="3" spans="1:9" ht="17.25" thickBot="1">
      <c r="A3" s="1" t="s">
        <v>13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0" t="s">
        <v>9</v>
      </c>
    </row>
    <row r="4" spans="1:9" ht="17.25" thickBot="1">
      <c r="A4" s="2" t="s">
        <v>18</v>
      </c>
      <c r="B4" s="61">
        <f>SUM(C4:I4)</f>
        <v>120391</v>
      </c>
      <c r="C4" s="61">
        <f>SUM(C5:C7)</f>
        <v>30023</v>
      </c>
      <c r="D4" s="61">
        <f aca="true" t="shared" si="0" ref="D4:I4">SUM(D5:D7)</f>
        <v>31193</v>
      </c>
      <c r="E4" s="61">
        <f t="shared" si="0"/>
        <v>1264</v>
      </c>
      <c r="F4" s="61">
        <f t="shared" si="0"/>
        <v>12170</v>
      </c>
      <c r="G4" s="61">
        <f t="shared" si="0"/>
        <v>31629</v>
      </c>
      <c r="H4" s="61">
        <f t="shared" si="0"/>
        <v>11443</v>
      </c>
      <c r="I4" s="61">
        <f t="shared" si="0"/>
        <v>2669</v>
      </c>
    </row>
    <row r="5" spans="1:10" ht="33" customHeight="1" thickBot="1">
      <c r="A5" s="4" t="s">
        <v>15</v>
      </c>
      <c r="B5" s="61">
        <f>SUM(C5:I5)</f>
        <v>93877</v>
      </c>
      <c r="C5" s="59">
        <v>4311</v>
      </c>
      <c r="D5" s="59">
        <v>30686</v>
      </c>
      <c r="E5" s="59">
        <v>1264</v>
      </c>
      <c r="F5" s="59">
        <v>11881</v>
      </c>
      <c r="G5" s="59">
        <v>31623</v>
      </c>
      <c r="H5" s="59">
        <v>11443</v>
      </c>
      <c r="I5" s="59">
        <v>2669</v>
      </c>
      <c r="J5" s="74"/>
    </row>
    <row r="6" spans="1:9" ht="17.25" thickBot="1">
      <c r="A6" s="2" t="s">
        <v>16</v>
      </c>
      <c r="B6" s="61">
        <f>SUM(C6:I6)</f>
        <v>25879</v>
      </c>
      <c r="C6" s="61">
        <v>25600</v>
      </c>
      <c r="D6" s="61"/>
      <c r="E6" s="61"/>
      <c r="F6" s="61">
        <v>279</v>
      </c>
      <c r="G6" s="61"/>
      <c r="H6" s="61"/>
      <c r="I6" s="61"/>
    </row>
    <row r="7" spans="1:9" ht="17.25" thickBot="1">
      <c r="A7" s="2" t="s">
        <v>17</v>
      </c>
      <c r="B7" s="61">
        <f>SUM(C7:I7)</f>
        <v>635</v>
      </c>
      <c r="C7" s="61">
        <v>112</v>
      </c>
      <c r="D7" s="61">
        <v>507</v>
      </c>
      <c r="E7" s="61"/>
      <c r="F7" s="61">
        <v>10</v>
      </c>
      <c r="G7" s="61">
        <v>6</v>
      </c>
      <c r="H7" s="61"/>
      <c r="I7" s="61"/>
    </row>
    <row r="8" ht="13.5">
      <c r="A8" s="6"/>
    </row>
    <row r="9" ht="13.5">
      <c r="A9" s="6" t="s">
        <v>10</v>
      </c>
    </row>
    <row r="10" spans="1:9" ht="13.5">
      <c r="A10" s="7" t="s">
        <v>20</v>
      </c>
      <c r="B10" s="7"/>
      <c r="C10" s="7"/>
      <c r="D10" s="7"/>
      <c r="E10" s="7"/>
      <c r="F10" s="7"/>
      <c r="G10" s="7"/>
      <c r="H10" s="7"/>
      <c r="I10" s="7"/>
    </row>
    <row r="11" spans="1:9" ht="13.5">
      <c r="A11" s="7" t="s">
        <v>21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2" sqref="H12"/>
    </sheetView>
  </sheetViews>
  <sheetFormatPr defaultColWidth="8.88671875" defaultRowHeight="13.5"/>
  <cols>
    <col min="1" max="1" width="37.6640625" style="0" customWidth="1"/>
  </cols>
  <sheetData>
    <row r="1" spans="1:5" ht="19.5">
      <c r="A1" s="140" t="s">
        <v>22</v>
      </c>
      <c r="B1" s="140"/>
      <c r="C1" s="140"/>
      <c r="D1" s="140"/>
      <c r="E1" s="140"/>
    </row>
    <row r="2" spans="1:5" ht="17.25" thickBot="1">
      <c r="A2" s="141" t="s">
        <v>1</v>
      </c>
      <c r="B2" s="141"/>
      <c r="C2" s="141"/>
      <c r="D2" s="141"/>
      <c r="E2" s="141"/>
    </row>
    <row r="3" spans="1:5" ht="14.25" thickBot="1">
      <c r="A3" s="142" t="s">
        <v>23</v>
      </c>
      <c r="B3" s="144" t="s">
        <v>24</v>
      </c>
      <c r="C3" s="145"/>
      <c r="D3" s="146"/>
      <c r="E3" s="142" t="s">
        <v>25</v>
      </c>
    </row>
    <row r="4" spans="1:5" ht="14.25" thickBot="1">
      <c r="A4" s="143"/>
      <c r="B4" s="9" t="s">
        <v>26</v>
      </c>
      <c r="C4" s="9" t="s">
        <v>27</v>
      </c>
      <c r="D4" s="9" t="s">
        <v>28</v>
      </c>
      <c r="E4" s="143"/>
    </row>
    <row r="5" spans="1:5" ht="14.25" thickBot="1">
      <c r="A5" s="17" t="s">
        <v>29</v>
      </c>
      <c r="B5" s="10"/>
      <c r="C5" s="10"/>
      <c r="D5" s="10"/>
      <c r="E5" s="10"/>
    </row>
    <row r="6" spans="1:6" ht="24.75" thickBot="1">
      <c r="A6" s="17" t="s">
        <v>249</v>
      </c>
      <c r="B6" s="10"/>
      <c r="C6" s="13">
        <v>1</v>
      </c>
      <c r="D6" s="13"/>
      <c r="E6" s="13">
        <v>1</v>
      </c>
      <c r="F6" s="74"/>
    </row>
    <row r="7" spans="1:5" ht="36.75" thickBot="1">
      <c r="A7" s="17" t="s">
        <v>253</v>
      </c>
      <c r="B7" s="10"/>
      <c r="C7" s="10"/>
      <c r="D7" s="10"/>
      <c r="E7" s="10"/>
    </row>
    <row r="8" spans="1:5" ht="24.75" thickBot="1">
      <c r="A8" s="17" t="s">
        <v>252</v>
      </c>
      <c r="B8" s="10"/>
      <c r="C8" s="10"/>
      <c r="D8" s="10"/>
      <c r="E8" s="10"/>
    </row>
    <row r="9" spans="1:5" ht="24.75" thickBot="1">
      <c r="A9" s="17" t="s">
        <v>250</v>
      </c>
      <c r="B9" s="10"/>
      <c r="C9" s="10"/>
      <c r="D9" s="10"/>
      <c r="E9" s="10"/>
    </row>
    <row r="10" spans="1:5" ht="24.75" thickBot="1">
      <c r="A10" s="17" t="s">
        <v>251</v>
      </c>
      <c r="B10" s="10"/>
      <c r="C10" s="10"/>
      <c r="D10" s="10"/>
      <c r="E10" s="10"/>
    </row>
    <row r="11" spans="1:5" ht="29.25" customHeight="1" thickBot="1">
      <c r="A11" s="11" t="s">
        <v>34</v>
      </c>
      <c r="B11" s="12"/>
      <c r="C11" s="12"/>
      <c r="D11" s="12"/>
      <c r="E11" s="12"/>
    </row>
  </sheetData>
  <sheetProtection/>
  <mergeCells count="5">
    <mergeCell ref="A3:A4"/>
    <mergeCell ref="B3:D3"/>
    <mergeCell ref="E3:E4"/>
    <mergeCell ref="A1:E1"/>
    <mergeCell ref="A2:E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2" sqref="H12"/>
    </sheetView>
  </sheetViews>
  <sheetFormatPr defaultColWidth="8.88671875" defaultRowHeight="13.5"/>
  <cols>
    <col min="1" max="1" width="30.99609375" style="0" customWidth="1"/>
    <col min="3" max="3" width="26.6640625" style="0" customWidth="1"/>
    <col min="6" max="6" width="8.77734375" style="0" customWidth="1"/>
  </cols>
  <sheetData>
    <row r="1" spans="1:7" ht="32.25" customHeight="1" thickBot="1">
      <c r="A1" s="148" t="s">
        <v>35</v>
      </c>
      <c r="B1" s="148"/>
      <c r="C1" s="148"/>
      <c r="D1" s="148"/>
      <c r="E1" s="148"/>
      <c r="F1" s="148"/>
      <c r="G1" s="148"/>
    </row>
    <row r="2" spans="1:7" ht="17.25" thickBot="1">
      <c r="A2" s="149" t="s">
        <v>1</v>
      </c>
      <c r="B2" s="149"/>
      <c r="C2" s="149"/>
      <c r="D2" s="149"/>
      <c r="E2" s="149"/>
      <c r="F2" s="149"/>
      <c r="G2" s="149"/>
    </row>
    <row r="3" spans="1:7" ht="25.5" customHeight="1" thickBot="1">
      <c r="A3" s="9" t="s">
        <v>36</v>
      </c>
      <c r="B3" s="9" t="s">
        <v>37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24</v>
      </c>
    </row>
    <row r="4" spans="1:7" ht="14.25" thickBot="1">
      <c r="A4" s="17" t="s">
        <v>29</v>
      </c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</row>
    <row r="5" spans="1:8" ht="48.75" thickBot="1">
      <c r="A5" s="17" t="s">
        <v>30</v>
      </c>
      <c r="B5" s="10" t="s">
        <v>426</v>
      </c>
      <c r="C5" s="10" t="s">
        <v>427</v>
      </c>
      <c r="D5" s="10" t="s">
        <v>428</v>
      </c>
      <c r="E5" s="52" t="s">
        <v>440</v>
      </c>
      <c r="F5" s="10" t="s">
        <v>472</v>
      </c>
      <c r="G5" s="13" t="s">
        <v>429</v>
      </c>
      <c r="H5" s="132"/>
    </row>
    <row r="6" spans="1:7" ht="24.75" thickBot="1">
      <c r="A6" s="17" t="s">
        <v>31</v>
      </c>
      <c r="B6" s="10"/>
      <c r="C6" s="10"/>
      <c r="D6" s="10"/>
      <c r="E6" s="10"/>
      <c r="F6" s="10"/>
      <c r="G6" s="10"/>
    </row>
    <row r="7" spans="1:7" ht="24.75" thickBot="1">
      <c r="A7" s="17" t="s">
        <v>32</v>
      </c>
      <c r="B7" s="10"/>
      <c r="C7" s="10"/>
      <c r="D7" s="10"/>
      <c r="E7" s="10"/>
      <c r="F7" s="10"/>
      <c r="G7" s="10"/>
    </row>
    <row r="8" spans="1:7" ht="24.75" thickBot="1">
      <c r="A8" s="17" t="s">
        <v>33</v>
      </c>
      <c r="B8" s="10"/>
      <c r="C8" s="10"/>
      <c r="D8" s="10"/>
      <c r="E8" s="10"/>
      <c r="F8" s="10"/>
      <c r="G8" s="10"/>
    </row>
    <row r="9" spans="1:7" ht="14.25" thickBot="1">
      <c r="A9" s="17" t="s">
        <v>48</v>
      </c>
      <c r="B9" s="10"/>
      <c r="C9" s="10"/>
      <c r="D9" s="10"/>
      <c r="E9" s="10"/>
      <c r="F9" s="10"/>
      <c r="G9" s="10"/>
    </row>
    <row r="11" ht="13.5">
      <c r="A11" s="14" t="s">
        <v>10</v>
      </c>
    </row>
    <row r="12" spans="1:7" ht="28.5" customHeight="1">
      <c r="A12" s="147" t="s">
        <v>49</v>
      </c>
      <c r="B12" s="147"/>
      <c r="C12" s="147"/>
      <c r="D12" s="147"/>
      <c r="E12" s="147"/>
      <c r="F12" s="147"/>
      <c r="G12" s="147"/>
    </row>
    <row r="13" spans="1:7" ht="13.5">
      <c r="A13" s="147" t="s">
        <v>50</v>
      </c>
      <c r="B13" s="147"/>
      <c r="C13" s="147"/>
      <c r="D13" s="147"/>
      <c r="E13" s="147"/>
      <c r="F13" s="147"/>
      <c r="G13" s="147"/>
    </row>
    <row r="14" spans="1:7" ht="28.5" customHeight="1">
      <c r="A14" s="147" t="s">
        <v>51</v>
      </c>
      <c r="B14" s="147"/>
      <c r="C14" s="147"/>
      <c r="D14" s="147"/>
      <c r="E14" s="147"/>
      <c r="F14" s="147"/>
      <c r="G14" s="147"/>
    </row>
    <row r="15" spans="1:7" ht="13.5">
      <c r="A15" s="147" t="s">
        <v>52</v>
      </c>
      <c r="B15" s="147"/>
      <c r="C15" s="147"/>
      <c r="D15" s="147"/>
      <c r="E15" s="147"/>
      <c r="F15" s="147"/>
      <c r="G15" s="147"/>
    </row>
    <row r="16" spans="1:7" ht="13.5">
      <c r="A16" s="147" t="s">
        <v>53</v>
      </c>
      <c r="B16" s="147"/>
      <c r="C16" s="147"/>
      <c r="D16" s="147"/>
      <c r="E16" s="147"/>
      <c r="F16" s="147"/>
      <c r="G16" s="147"/>
    </row>
    <row r="17" spans="1:7" ht="13.5">
      <c r="A17" s="147" t="s">
        <v>54</v>
      </c>
      <c r="B17" s="147"/>
      <c r="C17" s="147"/>
      <c r="D17" s="147"/>
      <c r="E17" s="147"/>
      <c r="F17" s="147"/>
      <c r="G17" s="147"/>
    </row>
    <row r="18" spans="1:7" ht="13.5">
      <c r="A18" s="147" t="s">
        <v>55</v>
      </c>
      <c r="B18" s="147"/>
      <c r="C18" s="147"/>
      <c r="D18" s="147"/>
      <c r="E18" s="147"/>
      <c r="F18" s="147"/>
      <c r="G18" s="147"/>
    </row>
  </sheetData>
  <sheetProtection/>
  <mergeCells count="9">
    <mergeCell ref="A15:G15"/>
    <mergeCell ref="A16:G16"/>
    <mergeCell ref="A17:G17"/>
    <mergeCell ref="A18:G18"/>
    <mergeCell ref="A1:G1"/>
    <mergeCell ref="A12:G12"/>
    <mergeCell ref="A13:G13"/>
    <mergeCell ref="A14:G14"/>
    <mergeCell ref="A2:G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20" sqref="E20"/>
    </sheetView>
  </sheetViews>
  <sheetFormatPr defaultColWidth="8.88671875" defaultRowHeight="13.5"/>
  <cols>
    <col min="1" max="1" width="33.5546875" style="0" customWidth="1"/>
    <col min="2" max="2" width="6.4453125" style="0" customWidth="1"/>
    <col min="4" max="4" width="15.5546875" style="0" customWidth="1"/>
  </cols>
  <sheetData>
    <row r="1" spans="1:5" ht="19.5">
      <c r="A1" s="140" t="s">
        <v>56</v>
      </c>
      <c r="B1" s="140"/>
      <c r="C1" s="140"/>
      <c r="D1" s="140"/>
      <c r="E1" s="140"/>
    </row>
    <row r="2" spans="1:5" ht="17.25" thickBot="1">
      <c r="A2" s="141" t="s">
        <v>1</v>
      </c>
      <c r="B2" s="141"/>
      <c r="C2" s="141"/>
      <c r="D2" s="141"/>
      <c r="E2" s="141"/>
    </row>
    <row r="3" spans="1:5" ht="27.75" thickBot="1">
      <c r="A3" s="8" t="s">
        <v>57</v>
      </c>
      <c r="B3" s="8" t="s">
        <v>70</v>
      </c>
      <c r="C3" s="8" t="s">
        <v>69</v>
      </c>
      <c r="D3" s="8" t="s">
        <v>67</v>
      </c>
      <c r="E3" s="8" t="s">
        <v>68</v>
      </c>
    </row>
    <row r="4" spans="1:5" s="5" customFormat="1" ht="14.25" thickBot="1">
      <c r="A4" s="16" t="s">
        <v>58</v>
      </c>
      <c r="B4" s="16"/>
      <c r="C4" s="16"/>
      <c r="D4" s="16"/>
      <c r="E4" s="16"/>
    </row>
    <row r="5" spans="1:5" s="5" customFormat="1" ht="14.25" thickBot="1">
      <c r="A5" s="16" t="s">
        <v>59</v>
      </c>
      <c r="B5" s="16"/>
      <c r="C5" s="16"/>
      <c r="D5" s="16"/>
      <c r="E5" s="16"/>
    </row>
    <row r="6" spans="1:5" s="5" customFormat="1" ht="41.25" thickBot="1">
      <c r="A6" s="16" t="s">
        <v>60</v>
      </c>
      <c r="B6" s="16"/>
      <c r="C6" s="16"/>
      <c r="D6" s="16"/>
      <c r="E6" s="16"/>
    </row>
    <row r="7" spans="1:6" s="5" customFormat="1" ht="27.75" thickBot="1">
      <c r="A7" s="16" t="s">
        <v>61</v>
      </c>
      <c r="B7" s="16"/>
      <c r="C7" s="16"/>
      <c r="D7" s="16"/>
      <c r="E7" s="16"/>
      <c r="F7" s="90"/>
    </row>
    <row r="8" spans="1:5" s="5" customFormat="1" ht="27.75" thickBot="1">
      <c r="A8" s="16" t="s">
        <v>62</v>
      </c>
      <c r="B8" s="18">
        <v>178</v>
      </c>
      <c r="C8" s="18">
        <v>100</v>
      </c>
      <c r="D8" s="18"/>
      <c r="E8" s="18">
        <v>78</v>
      </c>
    </row>
    <row r="9" spans="1:5" s="5" customFormat="1" ht="41.25" thickBot="1">
      <c r="A9" s="16" t="s">
        <v>63</v>
      </c>
      <c r="B9" s="16"/>
      <c r="C9" s="16"/>
      <c r="D9" s="16"/>
      <c r="E9" s="16"/>
    </row>
    <row r="10" spans="1:5" s="5" customFormat="1" ht="54.75" thickBot="1">
      <c r="A10" s="16" t="s">
        <v>64</v>
      </c>
      <c r="B10" s="16"/>
      <c r="C10" s="16"/>
      <c r="D10" s="16"/>
      <c r="E10" s="16"/>
    </row>
    <row r="11" spans="1:5" s="5" customFormat="1" ht="14.25" thickBot="1">
      <c r="A11" s="16" t="s">
        <v>65</v>
      </c>
      <c r="B11" s="16"/>
      <c r="C11" s="16"/>
      <c r="D11" s="16"/>
      <c r="E11" s="16"/>
    </row>
    <row r="12" spans="1:5" s="5" customFormat="1" ht="30" customHeight="1" thickBot="1">
      <c r="A12" s="15" t="s">
        <v>66</v>
      </c>
      <c r="B12" s="18">
        <f>SUM(B4:B11)</f>
        <v>178</v>
      </c>
      <c r="C12" s="18">
        <f>SUM(C4:C11)</f>
        <v>100</v>
      </c>
      <c r="D12" s="18"/>
      <c r="E12" s="18">
        <f>SUM(E4:E11)</f>
        <v>78</v>
      </c>
    </row>
    <row r="14" spans="1:9" s="71" customFormat="1" ht="13.5">
      <c r="A14" s="41"/>
      <c r="B14" s="113"/>
      <c r="C14" s="113"/>
      <c r="D14" s="113"/>
      <c r="E14" s="113"/>
      <c r="F14" s="74"/>
      <c r="G14" s="74"/>
      <c r="H14" s="74"/>
      <c r="I14" s="74"/>
    </row>
    <row r="15" spans="1:9" s="71" customFormat="1" ht="13.5">
      <c r="A15" s="41"/>
      <c r="B15" s="113"/>
      <c r="C15" s="113"/>
      <c r="D15" s="113"/>
      <c r="E15" s="113"/>
      <c r="F15" s="74"/>
      <c r="G15" s="74"/>
      <c r="H15" s="74"/>
      <c r="I15" s="74"/>
    </row>
    <row r="16" spans="1:9" s="71" customFormat="1" ht="13.5">
      <c r="A16" s="41"/>
      <c r="B16" s="113"/>
      <c r="C16" s="113"/>
      <c r="D16" s="113"/>
      <c r="E16" s="113"/>
      <c r="F16" s="74"/>
      <c r="G16" s="74"/>
      <c r="H16" s="74"/>
      <c r="I16" s="74"/>
    </row>
    <row r="17" spans="1:9" s="71" customFormat="1" ht="13.5">
      <c r="A17" s="41"/>
      <c r="B17" s="113"/>
      <c r="C17" s="113"/>
      <c r="D17" s="113"/>
      <c r="E17" s="113"/>
      <c r="F17" s="74"/>
      <c r="G17" s="74"/>
      <c r="H17" s="74"/>
      <c r="I17" s="74"/>
    </row>
    <row r="18" spans="1:9" s="71" customFormat="1" ht="13.5">
      <c r="A18" s="41"/>
      <c r="B18" s="113"/>
      <c r="C18" s="113"/>
      <c r="D18" s="113"/>
      <c r="E18" s="113"/>
      <c r="F18" s="74"/>
      <c r="G18" s="74"/>
      <c r="H18" s="74"/>
      <c r="I18" s="74"/>
    </row>
    <row r="19" spans="1:9" s="71" customFormat="1" ht="13.5">
      <c r="A19" s="41"/>
      <c r="B19" s="113"/>
      <c r="C19" s="113"/>
      <c r="D19" s="113"/>
      <c r="E19" s="113"/>
      <c r="F19" s="74"/>
      <c r="G19" s="74"/>
      <c r="H19" s="74"/>
      <c r="I19" s="74"/>
    </row>
    <row r="20" spans="1:5" s="74" customFormat="1" ht="13.5">
      <c r="A20" s="41"/>
      <c r="B20" s="113"/>
      <c r="C20" s="113"/>
      <c r="D20" s="113"/>
      <c r="E20" s="113"/>
    </row>
    <row r="21" spans="1:9" s="71" customFormat="1" ht="13.5">
      <c r="A21" s="41"/>
      <c r="B21" s="113"/>
      <c r="C21" s="113"/>
      <c r="D21" s="113"/>
      <c r="E21" s="113"/>
      <c r="F21" s="74"/>
      <c r="G21" s="74"/>
      <c r="H21" s="74"/>
      <c r="I21" s="74"/>
    </row>
    <row r="22" spans="1:9" s="71" customFormat="1" ht="13.5">
      <c r="A22" s="41"/>
      <c r="B22" s="113"/>
      <c r="C22" s="113"/>
      <c r="D22" s="113"/>
      <c r="E22" s="113"/>
      <c r="F22" s="74"/>
      <c r="G22" s="74"/>
      <c r="H22" s="74"/>
      <c r="I22" s="74"/>
    </row>
    <row r="23" spans="1:9" s="71" customFormat="1" ht="13.5">
      <c r="A23" s="41"/>
      <c r="B23" s="113"/>
      <c r="C23" s="113"/>
      <c r="D23" s="113"/>
      <c r="E23" s="113"/>
      <c r="F23" s="74"/>
      <c r="G23" s="74"/>
      <c r="H23" s="74"/>
      <c r="I23" s="74"/>
    </row>
    <row r="24" spans="1:9" s="71" customFormat="1" ht="13.5">
      <c r="A24" s="41"/>
      <c r="B24" s="113"/>
      <c r="C24" s="113"/>
      <c r="D24" s="113"/>
      <c r="E24" s="113"/>
      <c r="F24" s="74"/>
      <c r="G24" s="74"/>
      <c r="H24" s="74"/>
      <c r="I24" s="74"/>
    </row>
    <row r="25" spans="1:9" s="71" customFormat="1" ht="13.5">
      <c r="A25" s="41"/>
      <c r="B25" s="113"/>
      <c r="C25" s="113"/>
      <c r="D25" s="113"/>
      <c r="E25" s="113"/>
      <c r="F25" s="74"/>
      <c r="G25" s="74"/>
      <c r="H25" s="74"/>
      <c r="I25" s="74"/>
    </row>
    <row r="26" spans="1:9" s="71" customFormat="1" ht="13.5">
      <c r="A26" s="41"/>
      <c r="B26" s="113"/>
      <c r="C26" s="113"/>
      <c r="D26" s="113"/>
      <c r="E26" s="113"/>
      <c r="F26" s="74"/>
      <c r="G26" s="74"/>
      <c r="H26" s="74"/>
      <c r="I26" s="74"/>
    </row>
    <row r="27" spans="1:9" s="71" customFormat="1" ht="13.5">
      <c r="A27" s="41"/>
      <c r="B27" s="113"/>
      <c r="C27" s="113"/>
      <c r="D27" s="113"/>
      <c r="E27" s="113"/>
      <c r="F27" s="74"/>
      <c r="G27" s="74"/>
      <c r="H27" s="74"/>
      <c r="I27" s="74"/>
    </row>
    <row r="28" spans="1:9" s="71" customFormat="1" ht="13.5">
      <c r="A28" s="41"/>
      <c r="B28" s="113"/>
      <c r="C28" s="113"/>
      <c r="D28" s="113"/>
      <c r="E28" s="113"/>
      <c r="F28" s="74"/>
      <c r="G28" s="74"/>
      <c r="H28" s="74"/>
      <c r="I28" s="74"/>
    </row>
    <row r="29" spans="1:9" s="71" customFormat="1" ht="13.5">
      <c r="A29" s="41"/>
      <c r="B29" s="113"/>
      <c r="C29" s="113"/>
      <c r="D29" s="113"/>
      <c r="E29" s="113"/>
      <c r="F29" s="74"/>
      <c r="G29" s="74"/>
      <c r="H29" s="74"/>
      <c r="I29" s="74"/>
    </row>
    <row r="30" spans="1:9" s="71" customFormat="1" ht="13.5">
      <c r="A30" s="41"/>
      <c r="B30" s="113"/>
      <c r="C30" s="113"/>
      <c r="D30" s="113"/>
      <c r="E30" s="113"/>
      <c r="F30" s="74"/>
      <c r="G30" s="74"/>
      <c r="H30" s="74"/>
      <c r="I30" s="74"/>
    </row>
    <row r="31" spans="1:9" ht="13.5">
      <c r="A31" s="113"/>
      <c r="B31" s="113"/>
      <c r="C31" s="113"/>
      <c r="D31" s="113"/>
      <c r="E31" s="113"/>
      <c r="F31" s="74"/>
      <c r="G31" s="74"/>
      <c r="H31" s="74"/>
      <c r="I31" s="74"/>
    </row>
    <row r="32" spans="1:9" ht="13.5">
      <c r="A32" s="113"/>
      <c r="B32" s="113"/>
      <c r="C32" s="113"/>
      <c r="D32" s="113"/>
      <c r="E32" s="113"/>
      <c r="F32" s="74"/>
      <c r="G32" s="74"/>
      <c r="H32" s="74"/>
      <c r="I32" s="74"/>
    </row>
    <row r="33" spans="6:9" ht="13.5">
      <c r="F33" s="74"/>
      <c r="G33" s="74"/>
      <c r="H33" s="74"/>
      <c r="I33" s="74"/>
    </row>
    <row r="34" spans="6:9" ht="13.5">
      <c r="F34" s="74"/>
      <c r="G34" s="74"/>
      <c r="H34" s="74"/>
      <c r="I34" s="74"/>
    </row>
    <row r="35" spans="6:9" ht="13.5">
      <c r="F35" s="74"/>
      <c r="G35" s="74"/>
      <c r="H35" s="74"/>
      <c r="I35" s="74"/>
    </row>
    <row r="36" spans="6:9" ht="13.5">
      <c r="F36" s="74"/>
      <c r="G36" s="74"/>
      <c r="H36" s="74"/>
      <c r="I36" s="74"/>
    </row>
    <row r="37" spans="6:9" ht="13.5">
      <c r="F37" s="74"/>
      <c r="G37" s="74"/>
      <c r="H37" s="74"/>
      <c r="I37" s="74"/>
    </row>
    <row r="38" spans="6:9" ht="13.5">
      <c r="F38" s="74"/>
      <c r="G38" s="74"/>
      <c r="H38" s="74"/>
      <c r="I38" s="74"/>
    </row>
    <row r="39" spans="6:9" ht="13.5">
      <c r="F39" s="74"/>
      <c r="G39" s="74"/>
      <c r="H39" s="74"/>
      <c r="I39" s="74"/>
    </row>
    <row r="40" spans="6:9" ht="13.5">
      <c r="F40" s="74"/>
      <c r="G40" s="74"/>
      <c r="H40" s="74"/>
      <c r="I40" s="74"/>
    </row>
    <row r="41" spans="6:9" ht="13.5">
      <c r="F41" s="74"/>
      <c r="G41" s="74"/>
      <c r="H41" s="74"/>
      <c r="I41" s="74"/>
    </row>
    <row r="42" spans="6:9" ht="13.5">
      <c r="F42" s="74"/>
      <c r="G42" s="74"/>
      <c r="H42" s="74"/>
      <c r="I42" s="74"/>
    </row>
    <row r="43" spans="6:9" ht="13.5">
      <c r="F43" s="74"/>
      <c r="G43" s="74"/>
      <c r="H43" s="74"/>
      <c r="I43" s="74"/>
    </row>
    <row r="44" spans="6:9" ht="13.5">
      <c r="F44" s="74"/>
      <c r="G44" s="74"/>
      <c r="H44" s="74"/>
      <c r="I44" s="74"/>
    </row>
    <row r="45" spans="6:9" ht="13.5">
      <c r="F45" s="74"/>
      <c r="G45" s="74"/>
      <c r="H45" s="74"/>
      <c r="I45" s="74"/>
    </row>
    <row r="46" spans="6:9" ht="13.5">
      <c r="F46" s="74"/>
      <c r="G46" s="74"/>
      <c r="H46" s="74"/>
      <c r="I46" s="74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F44" sqref="F44"/>
    </sheetView>
  </sheetViews>
  <sheetFormatPr defaultColWidth="8.88671875" defaultRowHeight="13.5"/>
  <cols>
    <col min="1" max="1" width="33.5546875" style="74" customWidth="1"/>
    <col min="2" max="2" width="21.4453125" style="90" customWidth="1"/>
    <col min="3" max="3" width="10.77734375" style="74" bestFit="1" customWidth="1"/>
    <col min="4" max="4" width="20.21484375" style="90" customWidth="1"/>
    <col min="5" max="5" width="5.5546875" style="134" customWidth="1"/>
    <col min="6" max="7" width="8.88671875" style="109" customWidth="1"/>
    <col min="8" max="16384" width="8.88671875" style="74" customWidth="1"/>
  </cols>
  <sheetData>
    <row r="1" spans="1:9" ht="38.25" customHeight="1" thickBot="1">
      <c r="A1" s="151" t="s">
        <v>71</v>
      </c>
      <c r="B1" s="151"/>
      <c r="C1" s="151"/>
      <c r="D1" s="151"/>
      <c r="E1" s="151"/>
      <c r="F1" s="151"/>
      <c r="G1" s="151"/>
      <c r="H1" s="151"/>
      <c r="I1" s="151"/>
    </row>
    <row r="2" spans="1:9" ht="17.25" thickBot="1">
      <c r="A2" s="152" t="s">
        <v>1</v>
      </c>
      <c r="B2" s="152"/>
      <c r="C2" s="152"/>
      <c r="D2" s="152"/>
      <c r="E2" s="152"/>
      <c r="F2" s="152"/>
      <c r="G2" s="152"/>
      <c r="H2" s="152"/>
      <c r="I2" s="152"/>
    </row>
    <row r="3" spans="1:9" ht="36" customHeight="1" thickBot="1">
      <c r="A3" s="79" t="s">
        <v>57</v>
      </c>
      <c r="B3" s="94" t="s">
        <v>72</v>
      </c>
      <c r="C3" s="79" t="s">
        <v>39</v>
      </c>
      <c r="D3" s="79" t="s">
        <v>255</v>
      </c>
      <c r="E3" s="133" t="s">
        <v>70</v>
      </c>
      <c r="F3" s="79" t="s">
        <v>254</v>
      </c>
      <c r="G3" s="79" t="s">
        <v>257</v>
      </c>
      <c r="H3" s="79" t="s">
        <v>256</v>
      </c>
      <c r="I3" s="79" t="s">
        <v>68</v>
      </c>
    </row>
    <row r="4" spans="1:9" ht="19.5" customHeight="1" thickBot="1">
      <c r="A4" s="80" t="s">
        <v>58</v>
      </c>
      <c r="B4" s="95" t="s">
        <v>42</v>
      </c>
      <c r="C4" s="81" t="s">
        <v>43</v>
      </c>
      <c r="D4" s="95" t="s">
        <v>44</v>
      </c>
      <c r="E4" s="82" t="s">
        <v>45</v>
      </c>
      <c r="F4" s="81" t="s">
        <v>46</v>
      </c>
      <c r="G4" s="81" t="s">
        <v>47</v>
      </c>
      <c r="H4" s="81" t="s">
        <v>73</v>
      </c>
      <c r="I4" s="81" t="s">
        <v>74</v>
      </c>
    </row>
    <row r="5" spans="1:9" ht="18.75" customHeight="1" thickBot="1">
      <c r="A5" s="80" t="s">
        <v>59</v>
      </c>
      <c r="B5" s="95"/>
      <c r="C5" s="78"/>
      <c r="D5" s="95"/>
      <c r="E5" s="82"/>
      <c r="F5" s="81"/>
      <c r="G5" s="81"/>
      <c r="H5" s="78"/>
      <c r="I5" s="78"/>
    </row>
    <row r="6" spans="1:9" ht="36.75" thickBot="1">
      <c r="A6" s="80" t="s">
        <v>60</v>
      </c>
      <c r="B6" s="95"/>
      <c r="C6" s="78"/>
      <c r="D6" s="95"/>
      <c r="E6" s="82"/>
      <c r="F6" s="81"/>
      <c r="G6" s="81"/>
      <c r="H6" s="78"/>
      <c r="I6" s="78"/>
    </row>
    <row r="7" spans="1:9" ht="24.75" thickBot="1">
      <c r="A7" s="80" t="s">
        <v>61</v>
      </c>
      <c r="B7" s="95"/>
      <c r="C7" s="78"/>
      <c r="D7" s="95"/>
      <c r="E7" s="82"/>
      <c r="F7" s="81"/>
      <c r="G7" s="81"/>
      <c r="H7" s="78"/>
      <c r="I7" s="78"/>
    </row>
    <row r="8" spans="1:17" ht="30" customHeight="1" thickBot="1">
      <c r="A8" s="135" t="s">
        <v>62</v>
      </c>
      <c r="B8" s="85" t="s">
        <v>366</v>
      </c>
      <c r="C8" s="72" t="s">
        <v>365</v>
      </c>
      <c r="D8" s="102" t="s">
        <v>367</v>
      </c>
      <c r="E8" s="76">
        <v>3</v>
      </c>
      <c r="F8" s="77" t="s">
        <v>337</v>
      </c>
      <c r="G8" s="77">
        <v>1</v>
      </c>
      <c r="H8" s="77">
        <v>0</v>
      </c>
      <c r="I8" s="103">
        <v>2</v>
      </c>
      <c r="J8" s="73"/>
      <c r="K8" s="73"/>
      <c r="L8" s="73"/>
      <c r="M8" s="73"/>
      <c r="N8" s="73"/>
      <c r="O8" s="73"/>
      <c r="P8" s="73"/>
      <c r="Q8" s="73"/>
    </row>
    <row r="9" spans="1:17" ht="30" customHeight="1" thickBot="1">
      <c r="A9" s="136"/>
      <c r="B9" s="85" t="s">
        <v>479</v>
      </c>
      <c r="C9" s="72" t="s">
        <v>365</v>
      </c>
      <c r="D9" s="102" t="s">
        <v>368</v>
      </c>
      <c r="E9" s="76">
        <v>1</v>
      </c>
      <c r="F9" s="77" t="s">
        <v>337</v>
      </c>
      <c r="G9" s="103">
        <v>1</v>
      </c>
      <c r="H9" s="77">
        <v>0</v>
      </c>
      <c r="I9" s="77">
        <v>0</v>
      </c>
      <c r="J9" s="73"/>
      <c r="K9" s="73"/>
      <c r="L9" s="73"/>
      <c r="M9" s="73"/>
      <c r="N9" s="73"/>
      <c r="O9" s="73"/>
      <c r="P9" s="73"/>
      <c r="Q9" s="73"/>
    </row>
    <row r="10" spans="1:17" ht="30" customHeight="1" thickBot="1">
      <c r="A10" s="136"/>
      <c r="B10" s="85" t="s">
        <v>375</v>
      </c>
      <c r="C10" s="72" t="s">
        <v>365</v>
      </c>
      <c r="D10" s="102" t="s">
        <v>488</v>
      </c>
      <c r="E10" s="76">
        <v>32</v>
      </c>
      <c r="F10" s="77" t="s">
        <v>337</v>
      </c>
      <c r="G10" s="103">
        <v>7</v>
      </c>
      <c r="H10" s="77">
        <v>0</v>
      </c>
      <c r="I10" s="103">
        <v>25</v>
      </c>
      <c r="J10" s="73"/>
      <c r="K10" s="73"/>
      <c r="L10" s="73"/>
      <c r="M10" s="73"/>
      <c r="N10" s="73"/>
      <c r="O10" s="73"/>
      <c r="P10" s="73"/>
      <c r="Q10" s="73"/>
    </row>
    <row r="11" spans="1:17" ht="30" customHeight="1" thickBot="1">
      <c r="A11" s="136"/>
      <c r="B11" s="85" t="s">
        <v>376</v>
      </c>
      <c r="C11" s="72" t="s">
        <v>365</v>
      </c>
      <c r="D11" s="102" t="s">
        <v>369</v>
      </c>
      <c r="E11" s="76">
        <v>2</v>
      </c>
      <c r="F11" s="77" t="s">
        <v>337</v>
      </c>
      <c r="G11" s="103">
        <v>2</v>
      </c>
      <c r="H11" s="77">
        <v>0</v>
      </c>
      <c r="I11" s="103">
        <v>0</v>
      </c>
      <c r="J11" s="73"/>
      <c r="K11" s="73"/>
      <c r="L11" s="73"/>
      <c r="M11" s="73"/>
      <c r="N11" s="73"/>
      <c r="O11" s="73"/>
      <c r="P11" s="73"/>
      <c r="Q11" s="73"/>
    </row>
    <row r="12" spans="1:17" ht="30" customHeight="1" thickBot="1">
      <c r="A12" s="136"/>
      <c r="B12" s="85" t="s">
        <v>370</v>
      </c>
      <c r="C12" s="72" t="s">
        <v>365</v>
      </c>
      <c r="D12" s="102" t="s">
        <v>371</v>
      </c>
      <c r="E12" s="76">
        <v>19</v>
      </c>
      <c r="F12" s="77" t="s">
        <v>337</v>
      </c>
      <c r="G12" s="103">
        <v>13</v>
      </c>
      <c r="H12" s="77">
        <v>0</v>
      </c>
      <c r="I12" s="103">
        <v>6</v>
      </c>
      <c r="J12" s="73"/>
      <c r="K12" s="73"/>
      <c r="L12" s="73"/>
      <c r="M12" s="73"/>
      <c r="N12" s="73"/>
      <c r="O12" s="73"/>
      <c r="P12" s="73"/>
      <c r="Q12" s="73"/>
    </row>
    <row r="13" spans="1:9" ht="30" customHeight="1" thickBot="1">
      <c r="A13" s="136"/>
      <c r="B13" s="85" t="s">
        <v>480</v>
      </c>
      <c r="C13" s="72" t="s">
        <v>365</v>
      </c>
      <c r="D13" s="102" t="s">
        <v>372</v>
      </c>
      <c r="E13" s="76">
        <v>1</v>
      </c>
      <c r="F13" s="77" t="s">
        <v>341</v>
      </c>
      <c r="G13" s="103">
        <v>1</v>
      </c>
      <c r="H13" s="77">
        <v>0</v>
      </c>
      <c r="I13" s="103">
        <v>0</v>
      </c>
    </row>
    <row r="14" spans="1:9" ht="30" customHeight="1" thickBot="1">
      <c r="A14" s="136"/>
      <c r="B14" s="85" t="s">
        <v>373</v>
      </c>
      <c r="C14" s="72" t="s">
        <v>365</v>
      </c>
      <c r="D14" s="102" t="s">
        <v>374</v>
      </c>
      <c r="E14" s="76">
        <v>3</v>
      </c>
      <c r="F14" s="77" t="s">
        <v>337</v>
      </c>
      <c r="G14" s="103">
        <v>3</v>
      </c>
      <c r="H14" s="77">
        <v>0</v>
      </c>
      <c r="I14" s="103">
        <v>0</v>
      </c>
    </row>
    <row r="15" spans="1:9" ht="30" customHeight="1" thickBot="1">
      <c r="A15" s="136"/>
      <c r="B15" s="96" t="s">
        <v>334</v>
      </c>
      <c r="C15" s="72" t="s">
        <v>335</v>
      </c>
      <c r="D15" s="102" t="s">
        <v>336</v>
      </c>
      <c r="E15" s="76">
        <v>12</v>
      </c>
      <c r="F15" s="77" t="s">
        <v>337</v>
      </c>
      <c r="G15" s="103">
        <v>7</v>
      </c>
      <c r="H15" s="97">
        <v>0</v>
      </c>
      <c r="I15" s="110">
        <v>5</v>
      </c>
    </row>
    <row r="16" spans="1:9" ht="30" customHeight="1" thickBot="1">
      <c r="A16" s="136"/>
      <c r="B16" s="96" t="s">
        <v>338</v>
      </c>
      <c r="C16" s="72" t="s">
        <v>335</v>
      </c>
      <c r="D16" s="102" t="s">
        <v>339</v>
      </c>
      <c r="E16" s="76">
        <v>10</v>
      </c>
      <c r="F16" s="77" t="s">
        <v>337</v>
      </c>
      <c r="G16" s="103">
        <v>2</v>
      </c>
      <c r="H16" s="97">
        <v>0</v>
      </c>
      <c r="I16" s="110">
        <v>8</v>
      </c>
    </row>
    <row r="17" spans="1:9" ht="30" customHeight="1" thickBot="1">
      <c r="A17" s="136"/>
      <c r="B17" s="98" t="s">
        <v>481</v>
      </c>
      <c r="C17" s="72" t="s">
        <v>335</v>
      </c>
      <c r="D17" s="105" t="s">
        <v>340</v>
      </c>
      <c r="E17" s="99">
        <v>2</v>
      </c>
      <c r="F17" s="97" t="s">
        <v>341</v>
      </c>
      <c r="G17" s="107">
        <v>2</v>
      </c>
      <c r="H17" s="97">
        <v>0</v>
      </c>
      <c r="I17" s="111">
        <v>0</v>
      </c>
    </row>
    <row r="18" spans="1:9" ht="30" customHeight="1" thickBot="1">
      <c r="A18" s="136"/>
      <c r="B18" s="98" t="s">
        <v>482</v>
      </c>
      <c r="C18" s="72" t="s">
        <v>335</v>
      </c>
      <c r="D18" s="102" t="s">
        <v>342</v>
      </c>
      <c r="E18" s="76">
        <v>1</v>
      </c>
      <c r="F18" s="77" t="s">
        <v>341</v>
      </c>
      <c r="G18" s="103">
        <v>1</v>
      </c>
      <c r="H18" s="97">
        <v>0</v>
      </c>
      <c r="I18" s="110">
        <v>0</v>
      </c>
    </row>
    <row r="19" spans="1:9" ht="30" customHeight="1" thickBot="1">
      <c r="A19" s="136"/>
      <c r="B19" s="96" t="s">
        <v>343</v>
      </c>
      <c r="C19" s="72" t="s">
        <v>335</v>
      </c>
      <c r="D19" s="102" t="s">
        <v>344</v>
      </c>
      <c r="E19" s="76">
        <v>2</v>
      </c>
      <c r="F19" s="77" t="s">
        <v>341</v>
      </c>
      <c r="G19" s="103">
        <v>2</v>
      </c>
      <c r="H19" s="97">
        <v>0</v>
      </c>
      <c r="I19" s="110">
        <v>0</v>
      </c>
    </row>
    <row r="20" spans="1:9" ht="30" customHeight="1" thickBot="1">
      <c r="A20" s="136"/>
      <c r="B20" s="96" t="s">
        <v>345</v>
      </c>
      <c r="C20" s="72" t="s">
        <v>335</v>
      </c>
      <c r="D20" s="102" t="s">
        <v>346</v>
      </c>
      <c r="E20" s="76">
        <v>2</v>
      </c>
      <c r="F20" s="77" t="s">
        <v>341</v>
      </c>
      <c r="G20" s="103">
        <v>2</v>
      </c>
      <c r="H20" s="97">
        <v>0</v>
      </c>
      <c r="I20" s="110">
        <v>0</v>
      </c>
    </row>
    <row r="21" spans="1:9" ht="30" customHeight="1" thickBot="1">
      <c r="A21" s="136"/>
      <c r="B21" s="98" t="s">
        <v>483</v>
      </c>
      <c r="C21" s="72" t="s">
        <v>335</v>
      </c>
      <c r="D21" s="102" t="s">
        <v>347</v>
      </c>
      <c r="E21" s="76">
        <v>1</v>
      </c>
      <c r="F21" s="77" t="s">
        <v>341</v>
      </c>
      <c r="G21" s="103">
        <v>1</v>
      </c>
      <c r="H21" s="97">
        <v>0</v>
      </c>
      <c r="I21" s="110">
        <v>0</v>
      </c>
    </row>
    <row r="22" spans="1:9" s="83" customFormat="1" ht="30" customHeight="1" thickBot="1">
      <c r="A22" s="136"/>
      <c r="B22" s="100" t="s">
        <v>484</v>
      </c>
      <c r="C22" s="77" t="s">
        <v>477</v>
      </c>
      <c r="D22" s="103" t="s">
        <v>475</v>
      </c>
      <c r="E22" s="76">
        <v>3</v>
      </c>
      <c r="F22" s="77" t="s">
        <v>473</v>
      </c>
      <c r="G22" s="103">
        <v>3</v>
      </c>
      <c r="H22" s="77" t="s">
        <v>474</v>
      </c>
      <c r="I22" s="103">
        <v>0</v>
      </c>
    </row>
    <row r="23" spans="1:9" s="83" customFormat="1" ht="30" customHeight="1" thickBot="1">
      <c r="A23" s="136"/>
      <c r="B23" s="100" t="s">
        <v>478</v>
      </c>
      <c r="C23" s="77" t="s">
        <v>477</v>
      </c>
      <c r="D23" s="103" t="s">
        <v>476</v>
      </c>
      <c r="E23" s="76">
        <v>2</v>
      </c>
      <c r="F23" s="77" t="s">
        <v>473</v>
      </c>
      <c r="G23" s="103">
        <v>0</v>
      </c>
      <c r="H23" s="77">
        <v>0</v>
      </c>
      <c r="I23" s="103">
        <v>2</v>
      </c>
    </row>
    <row r="24" spans="1:9" ht="30" customHeight="1" thickBot="1">
      <c r="A24" s="136"/>
      <c r="B24" s="85" t="s">
        <v>402</v>
      </c>
      <c r="C24" s="75" t="s">
        <v>277</v>
      </c>
      <c r="D24" s="102" t="s">
        <v>403</v>
      </c>
      <c r="E24" s="76">
        <v>12</v>
      </c>
      <c r="F24" s="72" t="s">
        <v>341</v>
      </c>
      <c r="G24" s="102"/>
      <c r="H24" s="77">
        <v>0</v>
      </c>
      <c r="I24" s="104">
        <v>12</v>
      </c>
    </row>
    <row r="25" spans="1:9" ht="30" customHeight="1" thickBot="1">
      <c r="A25" s="136"/>
      <c r="B25" s="85" t="s">
        <v>401</v>
      </c>
      <c r="C25" s="75" t="s">
        <v>277</v>
      </c>
      <c r="D25" s="102" t="s">
        <v>406</v>
      </c>
      <c r="E25" s="76">
        <v>1</v>
      </c>
      <c r="F25" s="72" t="s">
        <v>341</v>
      </c>
      <c r="G25" s="102">
        <v>1</v>
      </c>
      <c r="H25" s="77">
        <v>0</v>
      </c>
      <c r="I25" s="103">
        <v>0</v>
      </c>
    </row>
    <row r="26" spans="1:9" ht="30" customHeight="1" thickBot="1">
      <c r="A26" s="136"/>
      <c r="B26" s="98" t="s">
        <v>348</v>
      </c>
      <c r="C26" s="72" t="s">
        <v>349</v>
      </c>
      <c r="D26" s="102" t="s">
        <v>339</v>
      </c>
      <c r="E26" s="76">
        <v>4</v>
      </c>
      <c r="F26" s="72" t="s">
        <v>341</v>
      </c>
      <c r="G26" s="102">
        <v>4</v>
      </c>
      <c r="H26" s="77">
        <v>0</v>
      </c>
      <c r="I26" s="103">
        <v>0</v>
      </c>
    </row>
    <row r="27" spans="1:9" ht="30" customHeight="1" thickBot="1">
      <c r="A27" s="136"/>
      <c r="B27" s="98" t="s">
        <v>351</v>
      </c>
      <c r="C27" s="72" t="s">
        <v>349</v>
      </c>
      <c r="D27" s="102" t="s">
        <v>352</v>
      </c>
      <c r="E27" s="76">
        <v>1</v>
      </c>
      <c r="F27" s="72" t="s">
        <v>341</v>
      </c>
      <c r="G27" s="102">
        <v>1</v>
      </c>
      <c r="H27" s="77">
        <v>0</v>
      </c>
      <c r="I27" s="103">
        <v>0</v>
      </c>
    </row>
    <row r="28" spans="1:9" ht="30" customHeight="1" thickBot="1">
      <c r="A28" s="136"/>
      <c r="B28" s="85" t="s">
        <v>394</v>
      </c>
      <c r="C28" s="72" t="s">
        <v>395</v>
      </c>
      <c r="D28" s="102" t="s">
        <v>396</v>
      </c>
      <c r="E28" s="76">
        <v>6</v>
      </c>
      <c r="F28" s="72" t="s">
        <v>341</v>
      </c>
      <c r="G28" s="102">
        <v>3</v>
      </c>
      <c r="H28" s="77">
        <v>0</v>
      </c>
      <c r="I28" s="91">
        <v>3</v>
      </c>
    </row>
    <row r="29" spans="1:9" ht="30" customHeight="1" thickBot="1">
      <c r="A29" s="136"/>
      <c r="B29" s="85" t="s">
        <v>397</v>
      </c>
      <c r="C29" s="72" t="s">
        <v>395</v>
      </c>
      <c r="D29" s="102" t="s">
        <v>490</v>
      </c>
      <c r="E29" s="76">
        <v>3</v>
      </c>
      <c r="F29" s="72" t="s">
        <v>341</v>
      </c>
      <c r="G29" s="102">
        <v>3</v>
      </c>
      <c r="H29" s="77">
        <v>0</v>
      </c>
      <c r="I29" s="103">
        <v>0</v>
      </c>
    </row>
    <row r="30" spans="1:9" ht="30" customHeight="1" thickBot="1">
      <c r="A30" s="136"/>
      <c r="B30" s="85" t="s">
        <v>398</v>
      </c>
      <c r="C30" s="72" t="s">
        <v>395</v>
      </c>
      <c r="D30" s="102" t="s">
        <v>491</v>
      </c>
      <c r="E30" s="76">
        <v>4</v>
      </c>
      <c r="F30" s="72" t="s">
        <v>399</v>
      </c>
      <c r="G30" s="102">
        <v>1</v>
      </c>
      <c r="H30" s="77">
        <v>0</v>
      </c>
      <c r="I30" s="91">
        <v>3</v>
      </c>
    </row>
    <row r="31" spans="1:9" ht="30" customHeight="1" thickBot="1">
      <c r="A31" s="135" t="s">
        <v>62</v>
      </c>
      <c r="B31" s="85" t="s">
        <v>400</v>
      </c>
      <c r="C31" s="72" t="s">
        <v>395</v>
      </c>
      <c r="D31" s="102" t="s">
        <v>492</v>
      </c>
      <c r="E31" s="76">
        <v>9</v>
      </c>
      <c r="F31" s="72" t="s">
        <v>399</v>
      </c>
      <c r="G31" s="102">
        <v>2</v>
      </c>
      <c r="H31" s="77">
        <v>0</v>
      </c>
      <c r="I31" s="91">
        <v>7</v>
      </c>
    </row>
    <row r="32" spans="1:9" ht="30" customHeight="1" thickBot="1">
      <c r="A32" s="136"/>
      <c r="B32" s="101" t="s">
        <v>407</v>
      </c>
      <c r="C32" s="106" t="s">
        <v>494</v>
      </c>
      <c r="D32" s="104" t="s">
        <v>408</v>
      </c>
      <c r="E32" s="93">
        <v>2</v>
      </c>
      <c r="F32" s="106" t="s">
        <v>409</v>
      </c>
      <c r="G32" s="104">
        <v>2</v>
      </c>
      <c r="H32" s="77">
        <v>0</v>
      </c>
      <c r="I32" s="103">
        <v>0</v>
      </c>
    </row>
    <row r="33" spans="1:9" ht="30" customHeight="1" thickBot="1">
      <c r="A33" s="136"/>
      <c r="B33" s="101" t="s">
        <v>410</v>
      </c>
      <c r="C33" s="106" t="s">
        <v>494</v>
      </c>
      <c r="D33" s="104" t="s">
        <v>411</v>
      </c>
      <c r="E33" s="93">
        <v>2</v>
      </c>
      <c r="F33" s="106" t="s">
        <v>409</v>
      </c>
      <c r="G33" s="104">
        <v>2</v>
      </c>
      <c r="H33" s="77">
        <v>0</v>
      </c>
      <c r="I33" s="103">
        <v>0</v>
      </c>
    </row>
    <row r="34" spans="1:9" ht="30" customHeight="1" thickBot="1">
      <c r="A34" s="136"/>
      <c r="B34" s="101" t="s">
        <v>412</v>
      </c>
      <c r="C34" s="106" t="s">
        <v>494</v>
      </c>
      <c r="D34" s="104" t="s">
        <v>413</v>
      </c>
      <c r="E34" s="93">
        <v>2</v>
      </c>
      <c r="F34" s="106" t="s">
        <v>414</v>
      </c>
      <c r="G34" s="104">
        <v>2</v>
      </c>
      <c r="H34" s="77">
        <v>0</v>
      </c>
      <c r="I34" s="103">
        <v>0</v>
      </c>
    </row>
    <row r="35" spans="1:9" ht="30" customHeight="1" thickBot="1">
      <c r="A35" s="136"/>
      <c r="B35" s="101" t="s">
        <v>415</v>
      </c>
      <c r="C35" s="106" t="s">
        <v>494</v>
      </c>
      <c r="D35" s="104" t="s">
        <v>416</v>
      </c>
      <c r="E35" s="93">
        <v>1</v>
      </c>
      <c r="F35" s="106" t="s">
        <v>414</v>
      </c>
      <c r="G35" s="104">
        <v>1</v>
      </c>
      <c r="H35" s="77">
        <v>0</v>
      </c>
      <c r="I35" s="103">
        <v>0</v>
      </c>
    </row>
    <row r="36" spans="1:9" ht="30" customHeight="1" thickBot="1">
      <c r="A36" s="136"/>
      <c r="B36" s="101" t="s">
        <v>417</v>
      </c>
      <c r="C36" s="106" t="s">
        <v>494</v>
      </c>
      <c r="D36" s="104" t="s">
        <v>418</v>
      </c>
      <c r="E36" s="93">
        <v>1</v>
      </c>
      <c r="F36" s="106" t="s">
        <v>419</v>
      </c>
      <c r="G36" s="104">
        <v>1</v>
      </c>
      <c r="H36" s="77">
        <v>0</v>
      </c>
      <c r="I36" s="103">
        <v>0</v>
      </c>
    </row>
    <row r="37" spans="1:9" ht="30" customHeight="1" thickBot="1">
      <c r="A37" s="136"/>
      <c r="B37" s="101" t="s">
        <v>420</v>
      </c>
      <c r="C37" s="106" t="s">
        <v>494</v>
      </c>
      <c r="D37" s="104" t="s">
        <v>421</v>
      </c>
      <c r="E37" s="93">
        <v>3</v>
      </c>
      <c r="F37" s="106" t="s">
        <v>419</v>
      </c>
      <c r="G37" s="104">
        <v>1</v>
      </c>
      <c r="H37" s="77">
        <v>0</v>
      </c>
      <c r="I37" s="112">
        <v>2</v>
      </c>
    </row>
    <row r="38" spans="1:9" ht="30" customHeight="1" thickBot="1">
      <c r="A38" s="136"/>
      <c r="B38" s="85" t="s">
        <v>423</v>
      </c>
      <c r="C38" s="72" t="s">
        <v>422</v>
      </c>
      <c r="D38" s="102" t="s">
        <v>493</v>
      </c>
      <c r="E38" s="76">
        <v>1</v>
      </c>
      <c r="F38" s="72" t="s">
        <v>341</v>
      </c>
      <c r="G38" s="102">
        <v>1</v>
      </c>
      <c r="H38" s="77">
        <v>0</v>
      </c>
      <c r="I38" s="77">
        <v>0</v>
      </c>
    </row>
    <row r="39" spans="1:9" s="86" customFormat="1" ht="30" customHeight="1" thickBot="1">
      <c r="A39" s="136"/>
      <c r="B39" s="85" t="s">
        <v>485</v>
      </c>
      <c r="C39" s="72" t="s">
        <v>495</v>
      </c>
      <c r="D39" s="102" t="s">
        <v>424</v>
      </c>
      <c r="E39" s="76">
        <v>3</v>
      </c>
      <c r="F39" s="72" t="s">
        <v>337</v>
      </c>
      <c r="G39" s="102">
        <v>3</v>
      </c>
      <c r="H39" s="77">
        <v>0</v>
      </c>
      <c r="I39" s="77">
        <v>0</v>
      </c>
    </row>
    <row r="40" spans="1:9" ht="30" customHeight="1" thickBot="1">
      <c r="A40" s="136"/>
      <c r="B40" s="85" t="s">
        <v>377</v>
      </c>
      <c r="C40" s="72" t="s">
        <v>404</v>
      </c>
      <c r="D40" s="102" t="s">
        <v>359</v>
      </c>
      <c r="E40" s="76">
        <v>4</v>
      </c>
      <c r="F40" s="72" t="s">
        <v>341</v>
      </c>
      <c r="G40" s="102">
        <v>4</v>
      </c>
      <c r="H40" s="77">
        <v>0</v>
      </c>
      <c r="I40" s="77">
        <v>0</v>
      </c>
    </row>
    <row r="41" spans="1:9" ht="30" customHeight="1" thickBot="1">
      <c r="A41" s="136"/>
      <c r="B41" s="101" t="s">
        <v>330</v>
      </c>
      <c r="C41" s="106" t="s">
        <v>331</v>
      </c>
      <c r="D41" s="104" t="s">
        <v>332</v>
      </c>
      <c r="E41" s="93">
        <v>1</v>
      </c>
      <c r="F41" s="106" t="s">
        <v>333</v>
      </c>
      <c r="G41" s="104">
        <v>0</v>
      </c>
      <c r="H41" s="77">
        <v>0</v>
      </c>
      <c r="I41" s="104">
        <v>1</v>
      </c>
    </row>
    <row r="42" spans="1:9" ht="30" customHeight="1" thickBot="1">
      <c r="A42" s="136"/>
      <c r="B42" s="85" t="s">
        <v>431</v>
      </c>
      <c r="C42" s="72" t="s">
        <v>430</v>
      </c>
      <c r="D42" s="102" t="s">
        <v>432</v>
      </c>
      <c r="E42" s="76">
        <v>1</v>
      </c>
      <c r="F42" s="72" t="s">
        <v>341</v>
      </c>
      <c r="G42" s="102">
        <v>1</v>
      </c>
      <c r="H42" s="77">
        <v>0</v>
      </c>
      <c r="I42" s="91"/>
    </row>
    <row r="43" spans="1:9" ht="30" customHeight="1" thickBot="1">
      <c r="A43" s="136"/>
      <c r="B43" s="85" t="s">
        <v>433</v>
      </c>
      <c r="C43" s="72" t="s">
        <v>496</v>
      </c>
      <c r="D43" s="102" t="s">
        <v>434</v>
      </c>
      <c r="E43" s="76">
        <v>3</v>
      </c>
      <c r="F43" s="72" t="s">
        <v>435</v>
      </c>
      <c r="G43" s="102">
        <v>2</v>
      </c>
      <c r="H43" s="77">
        <v>0</v>
      </c>
      <c r="I43" s="91">
        <v>1</v>
      </c>
    </row>
    <row r="44" spans="1:9" ht="30" customHeight="1" thickBot="1">
      <c r="A44" s="136"/>
      <c r="B44" s="98" t="s">
        <v>353</v>
      </c>
      <c r="C44" s="72" t="s">
        <v>354</v>
      </c>
      <c r="D44" s="102" t="s">
        <v>355</v>
      </c>
      <c r="E44" s="87">
        <v>4</v>
      </c>
      <c r="F44" s="88" t="s">
        <v>337</v>
      </c>
      <c r="G44" s="108">
        <v>4</v>
      </c>
      <c r="H44" s="77">
        <v>0</v>
      </c>
      <c r="I44" s="77">
        <v>0</v>
      </c>
    </row>
    <row r="45" spans="1:9" ht="30" customHeight="1" thickBot="1">
      <c r="A45" s="136"/>
      <c r="B45" s="85" t="s">
        <v>357</v>
      </c>
      <c r="C45" s="72" t="s">
        <v>356</v>
      </c>
      <c r="D45" s="102" t="s">
        <v>358</v>
      </c>
      <c r="E45" s="76">
        <v>2</v>
      </c>
      <c r="F45" s="72" t="s">
        <v>341</v>
      </c>
      <c r="G45" s="102">
        <v>2</v>
      </c>
      <c r="H45" s="77">
        <v>0</v>
      </c>
      <c r="I45" s="77">
        <v>0</v>
      </c>
    </row>
    <row r="46" spans="1:10" ht="30" customHeight="1" thickBot="1">
      <c r="A46" s="136"/>
      <c r="B46" s="85" t="s">
        <v>486</v>
      </c>
      <c r="C46" s="72" t="s">
        <v>436</v>
      </c>
      <c r="D46" s="102" t="s">
        <v>359</v>
      </c>
      <c r="E46" s="76">
        <v>8</v>
      </c>
      <c r="F46" s="72" t="s">
        <v>337</v>
      </c>
      <c r="G46" s="102">
        <v>7</v>
      </c>
      <c r="H46" s="77">
        <v>0</v>
      </c>
      <c r="I46" s="91">
        <v>1</v>
      </c>
      <c r="J46" s="90"/>
    </row>
    <row r="47" spans="1:9" ht="30" customHeight="1" thickBot="1">
      <c r="A47" s="136"/>
      <c r="B47" s="85" t="s">
        <v>437</v>
      </c>
      <c r="C47" s="72" t="s">
        <v>438</v>
      </c>
      <c r="D47" s="102" t="s">
        <v>359</v>
      </c>
      <c r="E47" s="76">
        <v>2</v>
      </c>
      <c r="F47" s="72" t="s">
        <v>341</v>
      </c>
      <c r="G47" s="102">
        <v>2</v>
      </c>
      <c r="H47" s="77">
        <v>0</v>
      </c>
      <c r="I47" s="91">
        <v>0</v>
      </c>
    </row>
    <row r="48" spans="1:9" s="73" customFormat="1" ht="30" customHeight="1" thickBot="1">
      <c r="A48" s="136"/>
      <c r="B48" s="85" t="s">
        <v>441</v>
      </c>
      <c r="C48" s="72" t="s">
        <v>438</v>
      </c>
      <c r="D48" s="102" t="s">
        <v>359</v>
      </c>
      <c r="E48" s="76">
        <v>1</v>
      </c>
      <c r="F48" s="72" t="s">
        <v>341</v>
      </c>
      <c r="G48" s="102">
        <v>1</v>
      </c>
      <c r="H48" s="77">
        <v>0</v>
      </c>
      <c r="I48" s="102">
        <v>0</v>
      </c>
    </row>
    <row r="49" spans="1:9" ht="30" customHeight="1" thickBot="1">
      <c r="A49" s="137"/>
      <c r="B49" s="101" t="s">
        <v>487</v>
      </c>
      <c r="C49" s="84" t="s">
        <v>439</v>
      </c>
      <c r="D49" s="104" t="s">
        <v>489</v>
      </c>
      <c r="E49" s="76">
        <v>1</v>
      </c>
      <c r="F49" s="72" t="s">
        <v>341</v>
      </c>
      <c r="G49" s="102">
        <v>1</v>
      </c>
      <c r="H49" s="77">
        <v>0</v>
      </c>
      <c r="I49" s="77">
        <v>0</v>
      </c>
    </row>
    <row r="50" spans="1:9" ht="36.75" thickBot="1">
      <c r="A50" s="80" t="s">
        <v>63</v>
      </c>
      <c r="B50" s="95"/>
      <c r="C50" s="78"/>
      <c r="D50" s="91"/>
      <c r="E50" s="81"/>
      <c r="F50" s="81"/>
      <c r="G50" s="91"/>
      <c r="H50" s="78"/>
      <c r="I50" s="91"/>
    </row>
    <row r="51" spans="1:9" ht="48.75" thickBot="1">
      <c r="A51" s="80" t="s">
        <v>64</v>
      </c>
      <c r="B51" s="95"/>
      <c r="C51" s="78"/>
      <c r="D51" s="91"/>
      <c r="E51" s="82"/>
      <c r="F51" s="81"/>
      <c r="G51" s="91"/>
      <c r="H51" s="78"/>
      <c r="I51" s="91"/>
    </row>
    <row r="52" spans="1:9" ht="27.75" customHeight="1" thickBot="1">
      <c r="A52" s="80" t="s">
        <v>65</v>
      </c>
      <c r="B52" s="95"/>
      <c r="C52" s="78"/>
      <c r="D52" s="91"/>
      <c r="E52" s="82"/>
      <c r="F52" s="81"/>
      <c r="G52" s="81"/>
      <c r="H52" s="78"/>
      <c r="I52" s="78"/>
    </row>
    <row r="53" spans="6:9" ht="13.5">
      <c r="F53" s="92"/>
      <c r="G53" s="92"/>
      <c r="H53" s="92"/>
      <c r="I53" s="92"/>
    </row>
    <row r="54" ht="13.5">
      <c r="A54" s="89" t="s">
        <v>10</v>
      </c>
    </row>
    <row r="55" spans="1:9" ht="13.5">
      <c r="A55" s="150" t="s">
        <v>75</v>
      </c>
      <c r="B55" s="150"/>
      <c r="C55" s="150"/>
      <c r="D55" s="150"/>
      <c r="E55" s="150"/>
      <c r="F55" s="150"/>
      <c r="G55" s="150"/>
      <c r="H55" s="150"/>
      <c r="I55" s="150"/>
    </row>
    <row r="56" spans="1:9" ht="13.5">
      <c r="A56" s="150" t="s">
        <v>76</v>
      </c>
      <c r="B56" s="150"/>
      <c r="C56" s="150"/>
      <c r="D56" s="150"/>
      <c r="E56" s="150"/>
      <c r="F56" s="150"/>
      <c r="G56" s="150"/>
      <c r="H56" s="150"/>
      <c r="I56" s="150"/>
    </row>
    <row r="57" spans="1:9" ht="13.5">
      <c r="A57" s="150" t="s">
        <v>77</v>
      </c>
      <c r="B57" s="150"/>
      <c r="C57" s="150"/>
      <c r="D57" s="150"/>
      <c r="E57" s="150"/>
      <c r="F57" s="150"/>
      <c r="G57" s="150"/>
      <c r="H57" s="150"/>
      <c r="I57" s="150"/>
    </row>
    <row r="58" spans="1:9" ht="13.5">
      <c r="A58" s="150" t="s">
        <v>78</v>
      </c>
      <c r="B58" s="150"/>
      <c r="C58" s="150"/>
      <c r="D58" s="150"/>
      <c r="E58" s="150"/>
      <c r="F58" s="150"/>
      <c r="G58" s="150"/>
      <c r="H58" s="150"/>
      <c r="I58" s="150"/>
    </row>
    <row r="59" spans="1:9" ht="13.5">
      <c r="A59" s="150" t="s">
        <v>350</v>
      </c>
      <c r="B59" s="150"/>
      <c r="C59" s="150"/>
      <c r="D59" s="150"/>
      <c r="E59" s="150"/>
      <c r="F59" s="150"/>
      <c r="G59" s="150"/>
      <c r="H59" s="150"/>
      <c r="I59" s="150"/>
    </row>
    <row r="60" spans="1:9" ht="13.5">
      <c r="A60" s="150" t="s">
        <v>79</v>
      </c>
      <c r="B60" s="150"/>
      <c r="C60" s="150"/>
      <c r="D60" s="150"/>
      <c r="E60" s="150"/>
      <c r="F60" s="150"/>
      <c r="G60" s="150"/>
      <c r="H60" s="150"/>
      <c r="I60" s="150"/>
    </row>
    <row r="61" spans="1:9" ht="13.5">
      <c r="A61" s="150" t="s">
        <v>80</v>
      </c>
      <c r="B61" s="150"/>
      <c r="C61" s="150"/>
      <c r="D61" s="150"/>
      <c r="E61" s="150"/>
      <c r="F61" s="150"/>
      <c r="G61" s="150"/>
      <c r="H61" s="150"/>
      <c r="I61" s="150"/>
    </row>
    <row r="62" spans="1:9" ht="13.5">
      <c r="A62" s="150" t="s">
        <v>81</v>
      </c>
      <c r="B62" s="150"/>
      <c r="C62" s="150"/>
      <c r="D62" s="150"/>
      <c r="E62" s="150"/>
      <c r="F62" s="150"/>
      <c r="G62" s="150"/>
      <c r="H62" s="150"/>
      <c r="I62" s="150"/>
    </row>
  </sheetData>
  <sheetProtection/>
  <mergeCells count="10">
    <mergeCell ref="A62:I62"/>
    <mergeCell ref="A58:I58"/>
    <mergeCell ref="A59:I59"/>
    <mergeCell ref="A60:I60"/>
    <mergeCell ref="A61:I61"/>
    <mergeCell ref="A1:I1"/>
    <mergeCell ref="A55:I55"/>
    <mergeCell ref="A56:I56"/>
    <mergeCell ref="A57:I57"/>
    <mergeCell ref="A2:I2"/>
  </mergeCells>
  <printOptions/>
  <pageMargins left="0.75" right="0.75" top="1" bottom="1" header="0.5" footer="0.5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27" sqref="I27"/>
    </sheetView>
  </sheetViews>
  <sheetFormatPr defaultColWidth="8.88671875" defaultRowHeight="13.5"/>
  <cols>
    <col min="1" max="1" width="12.88671875" style="0" customWidth="1"/>
    <col min="2" max="2" width="7.99609375" style="0" customWidth="1"/>
    <col min="4" max="7" width="7.88671875" style="0" customWidth="1"/>
    <col min="8" max="8" width="7.4453125" style="0" customWidth="1"/>
    <col min="9" max="9" width="7.10546875" style="0" customWidth="1"/>
    <col min="10" max="10" width="6.99609375" style="0" customWidth="1"/>
  </cols>
  <sheetData>
    <row r="1" spans="1:10" ht="19.5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7.25" thickBo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7.25" thickBot="1">
      <c r="A3" s="153" t="s">
        <v>12</v>
      </c>
      <c r="B3" s="15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1" ht="29.25" thickBot="1">
      <c r="A4" s="19" t="s">
        <v>83</v>
      </c>
      <c r="B4" s="19" t="s">
        <v>87</v>
      </c>
      <c r="C4" s="2">
        <v>12</v>
      </c>
      <c r="D4" s="2">
        <v>12</v>
      </c>
      <c r="E4" s="3"/>
      <c r="F4" s="3"/>
      <c r="G4" s="3"/>
      <c r="H4" s="3"/>
      <c r="I4" s="3"/>
      <c r="J4" s="3"/>
      <c r="K4" s="74"/>
    </row>
    <row r="5" spans="1:10" ht="17.25" thickBot="1">
      <c r="A5" s="155" t="s">
        <v>84</v>
      </c>
      <c r="B5" s="19" t="s">
        <v>85</v>
      </c>
      <c r="C5" s="2"/>
      <c r="D5" s="3"/>
      <c r="E5" s="3"/>
      <c r="F5" s="3"/>
      <c r="G5" s="3"/>
      <c r="H5" s="3"/>
      <c r="I5" s="3"/>
      <c r="J5" s="3"/>
    </row>
    <row r="6" spans="1:10" ht="17.25" thickBot="1">
      <c r="A6" s="156"/>
      <c r="B6" s="19" t="s">
        <v>86</v>
      </c>
      <c r="C6" s="2"/>
      <c r="D6" s="3"/>
      <c r="E6" s="3"/>
      <c r="F6" s="3"/>
      <c r="G6" s="3"/>
      <c r="H6" s="3"/>
      <c r="I6" s="3"/>
      <c r="J6" s="3"/>
    </row>
    <row r="8" spans="1:2" ht="14.25">
      <c r="A8" s="39"/>
      <c r="B8" s="42"/>
    </row>
  </sheetData>
  <sheetProtection/>
  <mergeCells count="4">
    <mergeCell ref="A3:B3"/>
    <mergeCell ref="A5:A6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3" sqref="G23"/>
    </sheetView>
  </sheetViews>
  <sheetFormatPr defaultColWidth="8.88671875" defaultRowHeight="13.5"/>
  <cols>
    <col min="1" max="1" width="12.5546875" style="0" customWidth="1"/>
    <col min="2" max="2" width="7.88671875" style="0" customWidth="1"/>
    <col min="4" max="4" width="7.88671875" style="0" customWidth="1"/>
    <col min="5" max="5" width="7.5546875" style="0" customWidth="1"/>
    <col min="6" max="10" width="7.6640625" style="0" customWidth="1"/>
  </cols>
  <sheetData>
    <row r="1" spans="1:10" ht="19.5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7.25" thickBot="1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7.25" thickBot="1">
      <c r="A3" s="153" t="s">
        <v>12</v>
      </c>
      <c r="B3" s="15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1" ht="29.25" thickBot="1">
      <c r="A4" s="19" t="s">
        <v>83</v>
      </c>
      <c r="B4" s="19" t="s">
        <v>87</v>
      </c>
      <c r="C4" s="2">
        <f>SUM(D4:J4)</f>
        <v>425</v>
      </c>
      <c r="D4" s="2">
        <v>25</v>
      </c>
      <c r="E4" s="2"/>
      <c r="F4" s="2"/>
      <c r="G4" s="2"/>
      <c r="H4" s="2">
        <v>400</v>
      </c>
      <c r="I4" s="3"/>
      <c r="J4" s="3"/>
      <c r="K4" s="74"/>
    </row>
    <row r="5" spans="1:10" ht="17.25" thickBot="1">
      <c r="A5" s="155" t="s">
        <v>84</v>
      </c>
      <c r="B5" s="19" t="s">
        <v>85</v>
      </c>
      <c r="C5" s="2">
        <f>SUM(D5:J5)</f>
        <v>0</v>
      </c>
      <c r="D5" s="3"/>
      <c r="E5" s="3"/>
      <c r="F5" s="3"/>
      <c r="G5" s="3"/>
      <c r="H5" s="3"/>
      <c r="I5" s="3"/>
      <c r="J5" s="3"/>
    </row>
    <row r="6" spans="1:10" ht="17.25" thickBot="1">
      <c r="A6" s="156"/>
      <c r="B6" s="19" t="s">
        <v>86</v>
      </c>
      <c r="C6" s="2">
        <f>SUM(D6:J6)</f>
        <v>98</v>
      </c>
      <c r="D6" s="3"/>
      <c r="E6" s="2">
        <v>12</v>
      </c>
      <c r="F6" s="2"/>
      <c r="G6" s="2">
        <v>61</v>
      </c>
      <c r="H6" s="2"/>
      <c r="I6" s="2">
        <v>25</v>
      </c>
      <c r="J6" s="2"/>
    </row>
    <row r="8" ht="13.5">
      <c r="A8" s="39"/>
    </row>
  </sheetData>
  <sheetProtection/>
  <mergeCells count="4">
    <mergeCell ref="A3:B3"/>
    <mergeCell ref="A5:A6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F1">
      <selection activeCell="A22" sqref="A22:L22"/>
    </sheetView>
  </sheetViews>
  <sheetFormatPr defaultColWidth="8.88671875" defaultRowHeight="13.5"/>
  <cols>
    <col min="1" max="1" width="5.10546875" style="0" customWidth="1"/>
    <col min="2" max="2" width="9.6640625" style="0" customWidth="1"/>
    <col min="3" max="3" width="6.88671875" style="0" customWidth="1"/>
    <col min="4" max="4" width="8.4453125" style="0" customWidth="1"/>
    <col min="5" max="5" width="15.4453125" style="0" customWidth="1"/>
    <col min="6" max="6" width="7.6640625" style="0" customWidth="1"/>
    <col min="7" max="7" width="4.10546875" style="0" customWidth="1"/>
    <col min="8" max="8" width="48.5546875" style="0" customWidth="1"/>
    <col min="9" max="9" width="6.88671875" style="0" customWidth="1"/>
    <col min="10" max="10" width="6.6640625" style="0" customWidth="1"/>
    <col min="11" max="12" width="4.99609375" style="0" customWidth="1"/>
  </cols>
  <sheetData>
    <row r="1" spans="1:12" ht="19.5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7" customHeight="1" thickBot="1">
      <c r="A2" s="157" t="s">
        <v>546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3.5">
      <c r="A3" s="20" t="s">
        <v>91</v>
      </c>
      <c r="B3" s="20" t="s">
        <v>93</v>
      </c>
      <c r="C3" s="20" t="s">
        <v>93</v>
      </c>
      <c r="D3" s="158" t="s">
        <v>96</v>
      </c>
      <c r="E3" s="158" t="s">
        <v>97</v>
      </c>
      <c r="F3" s="20" t="s">
        <v>98</v>
      </c>
      <c r="G3" s="20" t="s">
        <v>99</v>
      </c>
      <c r="H3" s="20" t="s">
        <v>101</v>
      </c>
      <c r="I3" s="20" t="s">
        <v>103</v>
      </c>
      <c r="J3" s="20" t="s">
        <v>105</v>
      </c>
      <c r="K3" s="158" t="s">
        <v>107</v>
      </c>
      <c r="L3" s="158" t="s">
        <v>108</v>
      </c>
    </row>
    <row r="4" spans="1:12" ht="14.25" thickBot="1">
      <c r="A4" s="21" t="s">
        <v>92</v>
      </c>
      <c r="B4" s="21" t="s">
        <v>94</v>
      </c>
      <c r="C4" s="21" t="s">
        <v>95</v>
      </c>
      <c r="D4" s="159"/>
      <c r="E4" s="159"/>
      <c r="F4" s="21" t="s">
        <v>115</v>
      </c>
      <c r="G4" s="21" t="s">
        <v>100</v>
      </c>
      <c r="H4" s="21" t="s">
        <v>102</v>
      </c>
      <c r="I4" s="21" t="s">
        <v>104</v>
      </c>
      <c r="J4" s="21" t="s">
        <v>106</v>
      </c>
      <c r="K4" s="159"/>
      <c r="L4" s="159"/>
    </row>
    <row r="5" spans="1:13" ht="64.5" customHeight="1" thickBot="1">
      <c r="A5" s="43">
        <v>1</v>
      </c>
      <c r="B5" s="43" t="s">
        <v>277</v>
      </c>
      <c r="C5" s="43" t="s">
        <v>278</v>
      </c>
      <c r="D5" s="44" t="s">
        <v>279</v>
      </c>
      <c r="E5" s="43" t="s">
        <v>280</v>
      </c>
      <c r="F5" s="43" t="s">
        <v>281</v>
      </c>
      <c r="G5" s="43" t="s">
        <v>282</v>
      </c>
      <c r="H5" s="45" t="s">
        <v>283</v>
      </c>
      <c r="I5" s="21" t="s">
        <v>284</v>
      </c>
      <c r="J5" s="21" t="s">
        <v>285</v>
      </c>
      <c r="K5" s="21">
        <v>22</v>
      </c>
      <c r="L5" s="21"/>
      <c r="M5" s="74"/>
    </row>
    <row r="6" spans="1:12" ht="64.5" customHeight="1" thickBot="1">
      <c r="A6" s="43">
        <v>2</v>
      </c>
      <c r="B6" s="43" t="s">
        <v>277</v>
      </c>
      <c r="C6" s="43" t="s">
        <v>286</v>
      </c>
      <c r="D6" s="44" t="s">
        <v>287</v>
      </c>
      <c r="E6" s="43" t="s">
        <v>288</v>
      </c>
      <c r="F6" s="43" t="s">
        <v>281</v>
      </c>
      <c r="G6" s="43" t="s">
        <v>282</v>
      </c>
      <c r="H6" s="46" t="s">
        <v>289</v>
      </c>
      <c r="I6" s="21" t="s">
        <v>284</v>
      </c>
      <c r="J6" s="21" t="s">
        <v>285</v>
      </c>
      <c r="K6" s="21">
        <v>26</v>
      </c>
      <c r="L6" s="21"/>
    </row>
    <row r="7" spans="1:12" ht="64.5" customHeight="1" thickBot="1">
      <c r="A7" s="43">
        <v>3</v>
      </c>
      <c r="B7" s="43" t="s">
        <v>277</v>
      </c>
      <c r="C7" s="43" t="s">
        <v>290</v>
      </c>
      <c r="D7" s="44" t="s">
        <v>291</v>
      </c>
      <c r="E7" s="43" t="s">
        <v>292</v>
      </c>
      <c r="F7" s="43" t="s">
        <v>281</v>
      </c>
      <c r="G7" s="43" t="s">
        <v>282</v>
      </c>
      <c r="H7" s="46" t="s">
        <v>293</v>
      </c>
      <c r="I7" s="21" t="s">
        <v>284</v>
      </c>
      <c r="J7" s="21" t="s">
        <v>285</v>
      </c>
      <c r="K7" s="21">
        <v>37</v>
      </c>
      <c r="L7" s="21"/>
    </row>
    <row r="8" spans="1:12" ht="64.5" customHeight="1" thickBot="1">
      <c r="A8" s="43">
        <v>4</v>
      </c>
      <c r="B8" s="43" t="s">
        <v>277</v>
      </c>
      <c r="C8" s="43" t="s">
        <v>294</v>
      </c>
      <c r="D8" s="44" t="s">
        <v>295</v>
      </c>
      <c r="E8" s="43" t="s">
        <v>296</v>
      </c>
      <c r="F8" s="43" t="s">
        <v>281</v>
      </c>
      <c r="G8" s="43" t="s">
        <v>282</v>
      </c>
      <c r="H8" s="46" t="s">
        <v>297</v>
      </c>
      <c r="I8" s="21" t="s">
        <v>284</v>
      </c>
      <c r="J8" s="21" t="s">
        <v>285</v>
      </c>
      <c r="K8" s="21">
        <v>41</v>
      </c>
      <c r="L8" s="21"/>
    </row>
    <row r="9" spans="1:12" ht="64.5" customHeight="1" thickBot="1">
      <c r="A9" s="43">
        <v>5</v>
      </c>
      <c r="B9" s="43" t="s">
        <v>277</v>
      </c>
      <c r="C9" s="43" t="s">
        <v>298</v>
      </c>
      <c r="D9" s="44" t="s">
        <v>299</v>
      </c>
      <c r="E9" s="43" t="s">
        <v>300</v>
      </c>
      <c r="F9" s="43" t="s">
        <v>281</v>
      </c>
      <c r="G9" s="43" t="s">
        <v>282</v>
      </c>
      <c r="H9" s="47" t="s">
        <v>301</v>
      </c>
      <c r="I9" s="21" t="s">
        <v>284</v>
      </c>
      <c r="J9" s="21" t="s">
        <v>285</v>
      </c>
      <c r="K9" s="21">
        <v>40</v>
      </c>
      <c r="L9" s="21"/>
    </row>
    <row r="10" spans="1:12" ht="64.5" customHeight="1" thickBot="1">
      <c r="A10" s="43">
        <v>6</v>
      </c>
      <c r="B10" s="43" t="s">
        <v>277</v>
      </c>
      <c r="C10" s="43" t="s">
        <v>302</v>
      </c>
      <c r="D10" s="44" t="s">
        <v>303</v>
      </c>
      <c r="E10" s="43" t="s">
        <v>304</v>
      </c>
      <c r="F10" s="43" t="s">
        <v>281</v>
      </c>
      <c r="G10" s="43" t="s">
        <v>282</v>
      </c>
      <c r="H10" s="46" t="s">
        <v>305</v>
      </c>
      <c r="I10" s="21" t="s">
        <v>284</v>
      </c>
      <c r="J10" s="21" t="s">
        <v>285</v>
      </c>
      <c r="K10" s="21">
        <v>33</v>
      </c>
      <c r="L10" s="21"/>
    </row>
    <row r="11" spans="1:12" ht="64.5" customHeight="1" thickBot="1">
      <c r="A11" s="43">
        <v>7</v>
      </c>
      <c r="B11" s="43" t="s">
        <v>277</v>
      </c>
      <c r="C11" s="43" t="s">
        <v>306</v>
      </c>
      <c r="D11" s="44" t="s">
        <v>307</v>
      </c>
      <c r="E11" s="43" t="s">
        <v>308</v>
      </c>
      <c r="F11" s="43" t="s">
        <v>281</v>
      </c>
      <c r="G11" s="43" t="s">
        <v>282</v>
      </c>
      <c r="H11" s="46" t="s">
        <v>309</v>
      </c>
      <c r="I11" s="21" t="s">
        <v>284</v>
      </c>
      <c r="J11" s="21" t="s">
        <v>285</v>
      </c>
      <c r="K11" s="21">
        <v>38</v>
      </c>
      <c r="L11" s="21"/>
    </row>
    <row r="12" spans="1:12" ht="64.5" customHeight="1" thickBot="1">
      <c r="A12" s="43">
        <v>8</v>
      </c>
      <c r="B12" s="43" t="s">
        <v>277</v>
      </c>
      <c r="C12" s="43" t="s">
        <v>310</v>
      </c>
      <c r="D12" s="44" t="s">
        <v>311</v>
      </c>
      <c r="E12" s="43" t="s">
        <v>312</v>
      </c>
      <c r="F12" s="43" t="s">
        <v>281</v>
      </c>
      <c r="G12" s="43" t="s">
        <v>282</v>
      </c>
      <c r="H12" s="47" t="s">
        <v>313</v>
      </c>
      <c r="I12" s="21" t="s">
        <v>284</v>
      </c>
      <c r="J12" s="21" t="s">
        <v>285</v>
      </c>
      <c r="K12" s="21">
        <v>20</v>
      </c>
      <c r="L12" s="21"/>
    </row>
    <row r="13" spans="1:12" ht="64.5" customHeight="1" thickBot="1">
      <c r="A13" s="43">
        <v>9</v>
      </c>
      <c r="B13" s="43" t="s">
        <v>277</v>
      </c>
      <c r="C13" s="43" t="s">
        <v>314</v>
      </c>
      <c r="D13" s="44" t="s">
        <v>315</v>
      </c>
      <c r="E13" s="43" t="s">
        <v>316</v>
      </c>
      <c r="F13" s="43" t="s">
        <v>281</v>
      </c>
      <c r="G13" s="43" t="s">
        <v>282</v>
      </c>
      <c r="H13" s="46" t="s">
        <v>317</v>
      </c>
      <c r="I13" s="21" t="s">
        <v>284</v>
      </c>
      <c r="J13" s="21" t="s">
        <v>285</v>
      </c>
      <c r="K13" s="21">
        <v>23</v>
      </c>
      <c r="L13" s="21"/>
    </row>
    <row r="14" spans="1:12" ht="64.5" customHeight="1" thickBot="1">
      <c r="A14" s="43">
        <v>10</v>
      </c>
      <c r="B14" s="43" t="s">
        <v>277</v>
      </c>
      <c r="C14" s="43" t="s">
        <v>318</v>
      </c>
      <c r="D14" s="44" t="s">
        <v>319</v>
      </c>
      <c r="E14" s="43" t="s">
        <v>320</v>
      </c>
      <c r="F14" s="43" t="s">
        <v>281</v>
      </c>
      <c r="G14" s="43" t="s">
        <v>282</v>
      </c>
      <c r="H14" s="46" t="s">
        <v>321</v>
      </c>
      <c r="I14" s="21" t="s">
        <v>284</v>
      </c>
      <c r="J14" s="21" t="s">
        <v>285</v>
      </c>
      <c r="K14" s="21">
        <v>34</v>
      </c>
      <c r="L14" s="21"/>
    </row>
    <row r="15" spans="1:12" ht="64.5" customHeight="1" thickBot="1">
      <c r="A15" s="43">
        <v>11</v>
      </c>
      <c r="B15" s="43" t="s">
        <v>277</v>
      </c>
      <c r="C15" s="43" t="s">
        <v>322</v>
      </c>
      <c r="D15" s="44" t="s">
        <v>323</v>
      </c>
      <c r="E15" s="43" t="s">
        <v>324</v>
      </c>
      <c r="F15" s="43" t="s">
        <v>281</v>
      </c>
      <c r="G15" s="43" t="s">
        <v>282</v>
      </c>
      <c r="H15" s="46" t="s">
        <v>325</v>
      </c>
      <c r="I15" s="21" t="s">
        <v>284</v>
      </c>
      <c r="J15" s="21" t="s">
        <v>285</v>
      </c>
      <c r="K15" s="21">
        <v>27</v>
      </c>
      <c r="L15" s="21"/>
    </row>
    <row r="16" spans="1:12" ht="64.5" customHeight="1" thickBot="1">
      <c r="A16" s="48">
        <v>12</v>
      </c>
      <c r="B16" s="43" t="s">
        <v>277</v>
      </c>
      <c r="C16" s="43" t="s">
        <v>326</v>
      </c>
      <c r="D16" s="44" t="s">
        <v>327</v>
      </c>
      <c r="E16" s="48" t="s">
        <v>328</v>
      </c>
      <c r="F16" s="43" t="s">
        <v>281</v>
      </c>
      <c r="G16" s="43" t="s">
        <v>282</v>
      </c>
      <c r="H16" s="49" t="s">
        <v>329</v>
      </c>
      <c r="I16" s="21" t="s">
        <v>284</v>
      </c>
      <c r="J16" s="21" t="s">
        <v>285</v>
      </c>
      <c r="K16" s="29">
        <v>42</v>
      </c>
      <c r="L16" s="22"/>
    </row>
    <row r="17" spans="1:12" ht="13.5">
      <c r="A17" s="160" t="s">
        <v>109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3.5">
      <c r="A18" s="160" t="s">
        <v>110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 ht="13.5">
      <c r="A19" s="160" t="s">
        <v>111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13.5">
      <c r="A20" s="160" t="s">
        <v>112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ht="13.5">
      <c r="A21" s="160" t="s">
        <v>258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ht="13.5">
      <c r="A22" s="160" t="s">
        <v>113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2" ht="13.5">
      <c r="A23" s="160" t="s">
        <v>114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</sheetData>
  <sheetProtection/>
  <mergeCells count="13">
    <mergeCell ref="A17:L17"/>
    <mergeCell ref="A22:L22"/>
    <mergeCell ref="A23:L23"/>
    <mergeCell ref="A18:L18"/>
    <mergeCell ref="A19:L19"/>
    <mergeCell ref="A20:L20"/>
    <mergeCell ref="A21:L21"/>
    <mergeCell ref="A1:L1"/>
    <mergeCell ref="A2:L2"/>
    <mergeCell ref="D3:D4"/>
    <mergeCell ref="E3:E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2009-05-21T06:41:58Z</cp:lastPrinted>
  <dcterms:created xsi:type="dcterms:W3CDTF">2009-01-03T02:47:34Z</dcterms:created>
  <dcterms:modified xsi:type="dcterms:W3CDTF">2010-10-04T05:59:43Z</dcterms:modified>
  <cp:category/>
  <cp:version/>
  <cp:contentType/>
  <cp:contentStatus/>
</cp:coreProperties>
</file>